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E:\Planeacion\Escritorio\FASSA 2025\PBR 2025\por prpgrama\"/>
    </mc:Choice>
  </mc:AlternateContent>
  <xr:revisionPtr revIDLastSave="0" documentId="13_ncr:1_{F04EA85A-A8DD-4580-8B62-6FB2B8804713}" xr6:coauthVersionLast="47" xr6:coauthVersionMax="47" xr10:uidLastSave="{00000000-0000-0000-0000-000000000000}"/>
  <bookViews>
    <workbookView xWindow="-108" yWindow="-108" windowWidth="23256" windowHeight="12528" xr2:uid="{00000000-000D-0000-FFFF-FFFF00000000}"/>
  </bookViews>
  <sheets>
    <sheet name="174 Matriz de Indicadores" sheetId="1" r:id="rId1"/>
    <sheet name="174 Ficha técnica" sheetId="2" r:id="rId2"/>
  </sheets>
  <definedNames>
    <definedName name="_xlnm._FilterDatabase" localSheetId="0" hidden="1">'174 Matriz de Indicadores'!$A$9:$K$66</definedName>
    <definedName name="_xlnm.Print_Area" localSheetId="1">'174 Ficha técnica'!$A$1:$AK$109</definedName>
    <definedName name="_xlnm.Print_Titles" localSheetId="1">'174 Ficha técnica'!$1:$10</definedName>
    <definedName name="_xlnm.Print_Titles" localSheetId="0">'174 Matriz de Indicadores'!$1:$4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" l="1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19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O22" i="2" l="1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C69" i="2"/>
  <c r="C70" i="2"/>
  <c r="C71" i="2"/>
  <c r="C72" i="2"/>
  <c r="C73" i="2"/>
  <c r="C68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F22" i="2"/>
  <c r="F23" i="2"/>
  <c r="F24" i="2"/>
  <c r="F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P21" i="2"/>
  <c r="O21" i="2"/>
  <c r="C21" i="2"/>
  <c r="P20" i="2" l="1"/>
  <c r="O20" i="2"/>
  <c r="F20" i="2"/>
  <c r="B19" i="2"/>
  <c r="B18" i="2"/>
  <c r="P19" i="2"/>
  <c r="O19" i="2"/>
  <c r="F19" i="2"/>
  <c r="E19" i="2"/>
  <c r="P18" i="2"/>
  <c r="O18" i="2"/>
  <c r="F18" i="2"/>
  <c r="E18" i="2"/>
  <c r="D18" i="2"/>
  <c r="C7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</author>
  </authors>
  <commentList>
    <comment ref="R17" authorId="0" shapeId="0" xr:uid="{00000000-0006-0000-0100-000001000000}">
      <text>
        <r>
          <rPr>
            <sz val="10"/>
            <color indexed="81"/>
            <rFont val="Arial"/>
            <family val="2"/>
          </rPr>
          <t>Agregar más celdas en caso de ser necesario (cuando son más de 2 más variables)</t>
        </r>
      </text>
    </comment>
    <comment ref="C20" authorId="0" shapeId="0" xr:uid="{00000000-0006-0000-0100-000002000000}">
      <text>
        <r>
          <rPr>
            <sz val="10"/>
            <color indexed="81"/>
            <rFont val="Arial"/>
            <family val="2"/>
          </rPr>
          <t>Insertar las celdas que sean necesarias</t>
        </r>
      </text>
    </comment>
    <comment ref="C21" authorId="0" shapeId="0" xr:uid="{309E7B7E-1E94-46E9-AAB7-20F60728EFF5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22" authorId="0" shapeId="0" xr:uid="{749D66F2-357C-4248-A9FD-FDC7043AABAD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23" authorId="0" shapeId="0" xr:uid="{81327BA7-726B-44FC-98DE-27E08F2D014C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24" authorId="0" shapeId="0" xr:uid="{B193CE86-84A4-42C8-A713-4C67E087130A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25" authorId="0" shapeId="0" xr:uid="{D8A5EFB2-DF40-4DD3-B5C0-42B95536C38B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26" authorId="0" shapeId="0" xr:uid="{E39A24BF-2EB8-45DC-AB44-5C12C2C5DD48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27" authorId="0" shapeId="0" xr:uid="{4C816737-556C-41DF-BB22-83394AA71695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28" authorId="0" shapeId="0" xr:uid="{B64118FA-7F1A-419B-9DCF-8C38510EE56D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29" authorId="0" shapeId="0" xr:uid="{7A6D3BCB-CB84-41CC-9CC0-BABDF63295E4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30" authorId="0" shapeId="0" xr:uid="{D4A2D534-5798-46A3-880B-FE6733E3E4F7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31" authorId="0" shapeId="0" xr:uid="{82E3D5F0-4102-49B5-82D4-28BA75796057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32" authorId="0" shapeId="0" xr:uid="{B0BDCDC1-FE3A-42ED-BED8-B6BAA3FB247B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33" authorId="0" shapeId="0" xr:uid="{02F2F406-84A6-41FE-840E-144B451B2D04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34" authorId="0" shapeId="0" xr:uid="{7A0D4F81-2797-42B1-8858-458DD215721B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35" authorId="0" shapeId="0" xr:uid="{8D472C41-933F-471B-BC77-C2FBEDF881EB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36" authorId="0" shapeId="0" xr:uid="{E5EFD98A-33D0-4571-AED4-D6862BCBF334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37" authorId="0" shapeId="0" xr:uid="{3378D213-0A9A-4DC6-8834-0A05FF90A8D6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38" authorId="0" shapeId="0" xr:uid="{4FF94898-5FC9-4AC4-BFBB-718D4517F132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39" authorId="0" shapeId="0" xr:uid="{C5D9ACC7-2A28-4520-80DA-0F9FA1E53A1D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40" authorId="0" shapeId="0" xr:uid="{867BA08A-60E9-4902-9843-22C58ED09EDF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41" authorId="0" shapeId="0" xr:uid="{6567EBBE-0508-4AE0-97DD-27F2DE7C21B2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42" authorId="0" shapeId="0" xr:uid="{847D2330-AFB1-4324-BA15-91AFF98DDEF6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43" authorId="0" shapeId="0" xr:uid="{FBDB2C54-6A1A-4BFD-82D3-2DF649DC141C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44" authorId="0" shapeId="0" xr:uid="{BB1EE62D-9512-4A7D-A5A7-7279B36AE021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45" authorId="0" shapeId="0" xr:uid="{8D7E849E-2F8C-4821-870E-413963411F11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46" authorId="0" shapeId="0" xr:uid="{03946D56-4D26-4DEA-9D88-9B987E63967C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47" authorId="0" shapeId="0" xr:uid="{B1BA3BFC-6A54-4CE2-9928-BB7A1DF4F429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48" authorId="0" shapeId="0" xr:uid="{6C532D1B-662F-4CCB-AC10-2D9CD0D5991B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49" authorId="0" shapeId="0" xr:uid="{F5A8F087-0912-4C77-9100-43EFDBCE2B63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50" authorId="0" shapeId="0" xr:uid="{24E2772F-9704-4A17-B467-5A27B5286185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51" authorId="0" shapeId="0" xr:uid="{F0AA9C8A-730E-4192-BD77-33A8EA8C17AD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52" authorId="0" shapeId="0" xr:uid="{6AB6C608-A662-4C6E-B128-99711877F10F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53" authorId="0" shapeId="0" xr:uid="{3640C154-07BE-4A5E-862C-904A67D0697E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54" authorId="0" shapeId="0" xr:uid="{CCB8B743-1D69-428B-8CCB-0425C9DA368A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55" authorId="0" shapeId="0" xr:uid="{2737674B-7E7C-4405-93D3-CF5357A5CAAF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56" authorId="0" shapeId="0" xr:uid="{C804DDEA-96D9-43F5-9346-3B5A3762955D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57" authorId="0" shapeId="0" xr:uid="{16B8220A-1447-405E-B639-252AC74829E2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58" authorId="0" shapeId="0" xr:uid="{086126F1-216C-407C-9A10-E009B1A2C298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59" authorId="0" shapeId="0" xr:uid="{B6F15226-1C14-4BCF-8E70-FC1D75BBF03C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60" authorId="0" shapeId="0" xr:uid="{16AA228C-348C-4E5D-B0D7-4AA2A7FA82BA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61" authorId="0" shapeId="0" xr:uid="{B22FE687-7216-4D75-A550-261FBBFB8C4F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62" authorId="0" shapeId="0" xr:uid="{0132BDB7-2BDC-4B30-A107-9FB43616BC44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63" authorId="0" shapeId="0" xr:uid="{9CEF6F5C-EF21-4E6E-8140-3E79369FD766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64" authorId="0" shapeId="0" xr:uid="{2427D8F4-6441-4DE7-9E15-703B80355E57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65" authorId="0" shapeId="0" xr:uid="{E3728C06-7E2F-4FA6-90DC-BE9250628AF8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66" authorId="0" shapeId="0" xr:uid="{12B7A026-8B97-4084-8A10-8D3FF38F48B9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67" authorId="0" shapeId="0" xr:uid="{E0F0496E-2F92-4992-8F12-80DF8D758196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68" authorId="0" shapeId="0" xr:uid="{BF909285-B40A-4829-98B8-B1432E9E3D42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69" authorId="0" shapeId="0" xr:uid="{C548C08D-5390-4A92-912E-B190F41EC130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70" authorId="0" shapeId="0" xr:uid="{78ADB01A-5B39-4740-9A1C-961FFE74F5D6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71" authorId="0" shapeId="0" xr:uid="{9FEF9840-0AA4-43ED-95C7-0F0BA7382B6E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72" authorId="0" shapeId="0" xr:uid="{38D48F08-2620-4BD7-A090-D78BB3084C8A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73" authorId="0" shapeId="0" xr:uid="{2B99AE54-233D-4757-BEDF-F92A953BBB7E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</commentList>
</comments>
</file>

<file path=xl/sharedStrings.xml><?xml version="1.0" encoding="utf-8"?>
<sst xmlns="http://schemas.openxmlformats.org/spreadsheetml/2006/main" count="1144" uniqueCount="414">
  <si>
    <t>G)</t>
  </si>
  <si>
    <t>F)</t>
  </si>
  <si>
    <t>D)</t>
  </si>
  <si>
    <t>C)</t>
  </si>
  <si>
    <t>A)</t>
  </si>
  <si>
    <t>Actividad 1</t>
  </si>
  <si>
    <t>Componente 1</t>
  </si>
  <si>
    <t>Propósito</t>
  </si>
  <si>
    <t>Fin</t>
  </si>
  <si>
    <t>Supuestos</t>
  </si>
  <si>
    <t>Medios de verificación</t>
  </si>
  <si>
    <t>Indicador</t>
  </si>
  <si>
    <t>Clave Indicador</t>
  </si>
  <si>
    <t>Responsable del objetivo</t>
  </si>
  <si>
    <t>Clave Objetivo</t>
  </si>
  <si>
    <t>Referencia</t>
  </si>
  <si>
    <t>Características del indicador</t>
  </si>
  <si>
    <t>Línea Base</t>
  </si>
  <si>
    <t>Semaforización</t>
  </si>
  <si>
    <t>Determinación Meta</t>
  </si>
  <si>
    <t>Programación de la meta</t>
  </si>
  <si>
    <t>B)</t>
  </si>
  <si>
    <t>E)</t>
  </si>
  <si>
    <t>H)</t>
  </si>
  <si>
    <t>I)</t>
  </si>
  <si>
    <t>J)</t>
  </si>
  <si>
    <t>K)</t>
  </si>
  <si>
    <t>L)</t>
  </si>
  <si>
    <t>M)</t>
  </si>
  <si>
    <t>N)</t>
  </si>
  <si>
    <t>O)</t>
  </si>
  <si>
    <t>P)</t>
  </si>
  <si>
    <t>Q)</t>
  </si>
  <si>
    <t>R)</t>
  </si>
  <si>
    <t>S)</t>
  </si>
  <si>
    <t>T)</t>
  </si>
  <si>
    <t>V)</t>
  </si>
  <si>
    <t>W)</t>
  </si>
  <si>
    <t>X)</t>
  </si>
  <si>
    <t>Clave Programa</t>
  </si>
  <si>
    <t>Nivel MIR</t>
  </si>
  <si>
    <t>Denominación</t>
  </si>
  <si>
    <t>Definición</t>
  </si>
  <si>
    <t>Dimensión</t>
  </si>
  <si>
    <t>Unidad de Medida</t>
  </si>
  <si>
    <t>Método de Cálculo</t>
  </si>
  <si>
    <t>Comportamiento</t>
  </si>
  <si>
    <t>Frecuencia</t>
  </si>
  <si>
    <t>Mes inicial</t>
  </si>
  <si>
    <t>Responsable</t>
  </si>
  <si>
    <t>Variable A</t>
  </si>
  <si>
    <t>Variable B</t>
  </si>
  <si>
    <t>Línea base</t>
  </si>
  <si>
    <t>Fecha</t>
  </si>
  <si>
    <t>Verde/Amarillo</t>
  </si>
  <si>
    <t>Amarillo/Rojo</t>
  </si>
  <si>
    <t>Situación Inicial</t>
  </si>
  <si>
    <t>Situación Final</t>
  </si>
  <si>
    <t>Instrucciones de llenado.</t>
  </si>
  <si>
    <t>Se refiere al nivel al que se relaciona el indicador (Fin, Propósito, Componente, Actividad)</t>
  </si>
  <si>
    <t>Numero de objetivo establecido en la Matriz de Indicadores</t>
  </si>
  <si>
    <t>Numero de indicador establecido en la Matriz de Indicadores</t>
  </si>
  <si>
    <t>Existen dos tipos 1.- Estratégico: generalmente para fin y propósito / 2.- Gestión: para componente o actividad.</t>
  </si>
  <si>
    <t>El indicador puede tener 4 tipos de dimensión: 1. Eficiencia / 2.Eficacia / 3. Economía / 4. Calidad</t>
  </si>
  <si>
    <t>Se refiere a la frecuencia de medición del indicador. Mensual / Bimestral / Trimestral / Semestral / Anual</t>
  </si>
  <si>
    <t>Mes en que inicia la medición del indicador</t>
  </si>
  <si>
    <t>Es el puesto o área que se responsabiliza de obtener la información del resultado del indicador</t>
  </si>
  <si>
    <t>Se refiere a la variable A para el calculo del indicador</t>
  </si>
  <si>
    <t>Se refiere a la variable B para el calculo del indicador</t>
  </si>
  <si>
    <t>Primera medición tomada del indicador al arranque del mismo.</t>
  </si>
  <si>
    <t>Fecha de la primera medición tomada del indicador</t>
  </si>
  <si>
    <t>Resumen narrativo</t>
  </si>
  <si>
    <t>Frecuencia de medición</t>
  </si>
  <si>
    <r>
      <t xml:space="preserve">Parámetros de </t>
    </r>
    <r>
      <rPr>
        <b/>
        <sz val="11"/>
        <color theme="1"/>
        <rFont val="Arial"/>
        <family val="2"/>
      </rPr>
      <t xml:space="preserve">cumplimiento </t>
    </r>
    <r>
      <rPr>
        <sz val="11"/>
        <color theme="1"/>
        <rFont val="Arial"/>
        <family val="2"/>
      </rPr>
      <t>del indicador, por ej. "Mayor o igual que"</t>
    </r>
  </si>
  <si>
    <r>
      <t xml:space="preserve">Parámetros de </t>
    </r>
    <r>
      <rPr>
        <b/>
        <sz val="11"/>
        <color theme="1"/>
        <rFont val="Arial"/>
        <family val="2"/>
      </rPr>
      <t xml:space="preserve">incumplimiento </t>
    </r>
    <r>
      <rPr>
        <sz val="11"/>
        <color theme="1"/>
        <rFont val="Arial"/>
        <family val="2"/>
      </rPr>
      <t>del indicador, por ej. "Menor o igual que"</t>
    </r>
  </si>
  <si>
    <t>Responsable del indicador</t>
  </si>
  <si>
    <t>Verde/ Amarillo (Alarma)</t>
  </si>
  <si>
    <t>Amarillo/  Rojo (Crítico)</t>
  </si>
  <si>
    <t>Ene</t>
  </si>
  <si>
    <t xml:space="preserve"> Feb</t>
  </si>
  <si>
    <t xml:space="preserve"> Mar</t>
  </si>
  <si>
    <t xml:space="preserve"> Abr</t>
  </si>
  <si>
    <t xml:space="preserve"> May</t>
  </si>
  <si>
    <t xml:space="preserve"> Jun</t>
  </si>
  <si>
    <t xml:space="preserve"> Jul</t>
  </si>
  <si>
    <t xml:space="preserve"> Ago</t>
  </si>
  <si>
    <t>Sep</t>
  </si>
  <si>
    <t xml:space="preserve"> Oct</t>
  </si>
  <si>
    <t xml:space="preserve"> Nov</t>
  </si>
  <si>
    <t xml:space="preserve"> Dic</t>
  </si>
  <si>
    <t>Tipo de objetivo</t>
  </si>
  <si>
    <t>U)</t>
  </si>
  <si>
    <t>V</t>
  </si>
  <si>
    <t xml:space="preserve">Se refiere al nombre del indicador </t>
  </si>
  <si>
    <t>Se refiere a una breve descripción del indicador, ¿Qué nos muestra?</t>
  </si>
  <si>
    <t>El comportamiento del indicador puede ser Ascendente (a mayor valor del resultado es mejor) o Descendente ( a menor valor del resultado es mejor)</t>
  </si>
  <si>
    <t>Fuente de Información</t>
  </si>
  <si>
    <t>Es la fuente de donde provienen los datos para el cálculo del indicador</t>
  </si>
  <si>
    <t xml:space="preserve">Numero de programa según el catalogo de la "Clasificación Programática" adjunta. </t>
  </si>
  <si>
    <t>Es la unidad en la que se expresa el resultado del indicador (porcentaje, proporción, promedio, etc)</t>
  </si>
  <si>
    <t>Expresión matemática utilizada para obtener el resultado del indicador.</t>
  </si>
  <si>
    <t xml:space="preserve">Valor inicial en el periodo </t>
  </si>
  <si>
    <t>Valor que se establece como meta para el cierre del ejercicio</t>
  </si>
  <si>
    <t>Valores esperados para el resultado del indicador, de acuerdo a la frecuencia de éste.</t>
  </si>
  <si>
    <r>
      <rPr>
        <b/>
        <sz val="11"/>
        <color theme="1"/>
        <rFont val="Arial"/>
        <family val="2"/>
      </rPr>
      <t xml:space="preserve">Clave Programa </t>
    </r>
    <r>
      <rPr>
        <sz val="11"/>
        <color theme="1"/>
        <rFont val="Arial"/>
        <family val="2"/>
      </rPr>
      <t/>
    </r>
  </si>
  <si>
    <t>Número consecutivo para cada objetivo, será el mismo que se usará en la pestaña Ficha Técnica inciso C)</t>
  </si>
  <si>
    <t>Resumen Narrativo</t>
  </si>
  <si>
    <t xml:space="preserve">Responsable del objetivo </t>
  </si>
  <si>
    <t>Se refiere al nombre del cargo público que cuenta con la responsabilidad del objetivo propuesto</t>
  </si>
  <si>
    <r>
      <rPr>
        <b/>
        <sz val="11"/>
        <color theme="1"/>
        <rFont val="Arial"/>
        <family val="2"/>
      </rPr>
      <t>Clave del Indicador</t>
    </r>
    <r>
      <rPr>
        <sz val="11"/>
        <color theme="1"/>
        <rFont val="Arial"/>
        <family val="2"/>
      </rPr>
      <t/>
    </r>
  </si>
  <si>
    <t>Numero consecutivo que identifica a cada indicador, será el mismo que se usará en la pestaña para la Ficha técnica inciso D)</t>
  </si>
  <si>
    <t>Medios de Verificación</t>
  </si>
  <si>
    <t>Nivel</t>
  </si>
  <si>
    <t>Clave del Programa</t>
  </si>
  <si>
    <t>Se refiere a la clave del Programa Presupuestario, conforme al catalogo de la pestaña Clasificación Programática, la misma clave se utilizará en la pestaña Ficha Técnica inciso A)</t>
  </si>
  <si>
    <t>Es la columna donde se describen los objetivos de la MIR, así como las relaciones causales entre éstos en sus diferentes niveles: Fin, Propósito, Componenetes y Actividades.</t>
  </si>
  <si>
    <t>Se refiere a la fuente de información para la medición de los indicadores</t>
  </si>
  <si>
    <t xml:space="preserve"> Se refiere a los factores externos que no son controlados por el ejecutor del proyecto, y que son necesarios que sucedan para lograr el cumplimiento de los objetivos planteados en el Resumen Narrativo                                                           </t>
  </si>
  <si>
    <t xml:space="preserve">El nombre del indicador </t>
  </si>
  <si>
    <t>Dependencia o entidad</t>
  </si>
  <si>
    <t xml:space="preserve">Nombre del Programa </t>
  </si>
  <si>
    <t>Unidad de Medida del indicador</t>
  </si>
  <si>
    <t>Estratégico</t>
  </si>
  <si>
    <t>Eficiencia</t>
  </si>
  <si>
    <t>Tasa</t>
  </si>
  <si>
    <t>Descendente</t>
  </si>
  <si>
    <t>Anual</t>
  </si>
  <si>
    <t>Enero</t>
  </si>
  <si>
    <t>Prestación de Servicios a la Comunidad</t>
  </si>
  <si>
    <t>Servicios de Salud de Coahuila de zaragoza</t>
  </si>
  <si>
    <t>Gestión</t>
  </si>
  <si>
    <t>Número</t>
  </si>
  <si>
    <t>Ascendente</t>
  </si>
  <si>
    <t>Trimestral</t>
  </si>
  <si>
    <t xml:space="preserve">Enero </t>
  </si>
  <si>
    <t>porcentaje</t>
  </si>
  <si>
    <t>Actividad 2</t>
  </si>
  <si>
    <t>Actividad 3</t>
  </si>
  <si>
    <t>Actividad 4</t>
  </si>
  <si>
    <t>Actividad 5</t>
  </si>
  <si>
    <t>Actividad 6</t>
  </si>
  <si>
    <t>Actividad 7</t>
  </si>
  <si>
    <t>Cobertura de mujeres atendidas por algún evento obstétrico durante el año (parto, aborto o cesárea) que adoptan un método anticonceptivo durante los 42 días posteriores a la atención del evento.</t>
  </si>
  <si>
    <t xml:space="preserve">Porcentaje de cumplimiento de acciones de prevención, promoción, atención y seguimiento de salud mental. </t>
  </si>
  <si>
    <t>Co82</t>
  </si>
  <si>
    <t>Porcentaje de Presupuesto ejercido respecto al presupuesto programado</t>
  </si>
  <si>
    <t>Porcentaje de beneficiarios inscritos en el programa tarjetas de salud</t>
  </si>
  <si>
    <t>Porcentaje de Donación Voluntaria de Sangre</t>
  </si>
  <si>
    <t xml:space="preserve">Numero de campañas en temas de salud pública difundidas </t>
  </si>
  <si>
    <t>Promover y organizar los determinantes colectivos de la salud, con acciones de participación social y municipal</t>
  </si>
  <si>
    <t>Dirección de Prevención y Control de Enfermedades</t>
  </si>
  <si>
    <t>Co15</t>
  </si>
  <si>
    <t>Apoyar los servicios administrativos</t>
  </si>
  <si>
    <t>Promover los determinantes de la salud en los entornos escolares con énfasis en la alimentación saludable y la activación física para una mejor salud</t>
  </si>
  <si>
    <t>Prevenir las lesiones de causa externa intencionales y no intencionales y fortalecer la seguridad vial</t>
  </si>
  <si>
    <t>Prevenir, controlar y disminuir las enfermedades cardiometabólicas (sobrepeso, obesidad, diabetes, hipertensión, dislipidemias, riesgo cardiovascular)</t>
  </si>
  <si>
    <t>Fortalecer el programa de planificación familiar y anticoncepción</t>
  </si>
  <si>
    <t>Fortalecer el programa de prevención y control de cáncer de la mujer</t>
  </si>
  <si>
    <t>Fortalecer la donación y el trasplante de órganos y tejidos</t>
  </si>
  <si>
    <t>Desarrollar acciones integrales para prevenir, detectar, diagnosticar y atender los problemas de salud mental y adicciones</t>
  </si>
  <si>
    <t>Fortalecer el programa de acceso universal a sangre segura</t>
  </si>
  <si>
    <t>Fortalecer las acciones de salud a población en condiciones de pobreza y en comunidades de difícil acceso</t>
  </si>
  <si>
    <t>Fortalecer el programa de salud materna y perinatal</t>
  </si>
  <si>
    <t>Desarrollar acciones integrales para mejorar la salud de la infancia y la adolescencia</t>
  </si>
  <si>
    <t>Fortalecer el Programa de VIH-SIDA e ITS de manera integral</t>
  </si>
  <si>
    <t>Atender de manera integral los efectos del envejecimiento de las personas adultas y personas adultas mayores</t>
  </si>
  <si>
    <t>Fortalecer el programa de prevención y atención de la violencia familiar y de género, con capacidad de respuesta efectiva</t>
  </si>
  <si>
    <t>Fortalecer el Programa Nacional de Eliminación de la Hepatitis C</t>
  </si>
  <si>
    <t>Prevenir, detectar y controlar las micobacteriosis (Tuberculosis y Lepra)</t>
  </si>
  <si>
    <t>Prevenir, detectar, combatir y brindar atención integral a las enfermedades transmitidas por vector (dengue, paludismo, chagas, leishmaniasis, oncocercosis, chikungunya, zika, mayaro, fiebre amarilla y oeste del nilo)</t>
  </si>
  <si>
    <t>Fortalecer el Programa de Zoonosis de manera integral (Rabia, Brucelosis, Leptospirosis, Rickettsiosis, Teniasis-cisticercosis)</t>
  </si>
  <si>
    <t>Fortalecer la vigilancia epidemiológica a través del análisis y diagnóstico de referencia</t>
  </si>
  <si>
    <t>Atender oportunamente los desastres y urgencias epidemiológicas</t>
  </si>
  <si>
    <t>Análisis de riesgos sanitarios</t>
  </si>
  <si>
    <t>Fortalecer el control y la vigilancia sanitaria, ambiental, ocupacional y saneamiento básico</t>
  </si>
  <si>
    <t>Promover la cultura de prevención contra riesgos sanitarios</t>
  </si>
  <si>
    <t>Coordinar la atención y monitorear a las acciones entre órdenes de gobierno para el control de emergencias y alertas sanitarias</t>
  </si>
  <si>
    <t xml:space="preserve">Número de actividades educativas para el fomento de estilos de vida saludable </t>
  </si>
  <si>
    <t>porcentaje de capacitacion sobre temas para proporcionar la primera respuesta básica ante un incidente, accidente o enfermedad subita</t>
  </si>
  <si>
    <t>número de estrategias educativas de promoción de la salud para el fomento de estilos de vida saludable</t>
  </si>
  <si>
    <t>Numero de usuarias en edad fertil que utilizan un metodo anticonceptivo proporcionadas por la SS</t>
  </si>
  <si>
    <t>Cobertura de tamizaje con para deteccion de cancer en la mujer (CU y Mama)</t>
  </si>
  <si>
    <t>Visitas sobre orientacion de donacion y transplantes</t>
  </si>
  <si>
    <t xml:space="preserve">porcentaje de mujeres que reciben atención urante el embarazo, el parto y el puerperio </t>
  </si>
  <si>
    <t>disminución del porcentaje en nacimiento prematuro</t>
  </si>
  <si>
    <t xml:space="preserve">personal en contacto con el recien nacido capacitado en reanimacion neonatal </t>
  </si>
  <si>
    <t xml:space="preserve">razon de mortalidad materna </t>
  </si>
  <si>
    <t>actividades preventivas para la población adolescente</t>
  </si>
  <si>
    <t>porcentaje de personas en tratamiento de VIH -SIDA</t>
  </si>
  <si>
    <t>control de pacientes detectados con diabetes mellitus</t>
  </si>
  <si>
    <t>porcentaje de personas atendidas en los servicios especializados de violencia sexual y de genero</t>
  </si>
  <si>
    <t>porcentaje de personas en tratamiento de hepatitis C</t>
  </si>
  <si>
    <t xml:space="preserve">porcentaje de personas detectadas con tuberculósis en tratamiento </t>
  </si>
  <si>
    <t>numero de localidades con programa de rociado intradinuciliado</t>
  </si>
  <si>
    <t>porcentaje de perros y gatos vacunados contra la rabia</t>
  </si>
  <si>
    <t>porcentaje de casos confirmados en tratamiento</t>
  </si>
  <si>
    <t>No. Muestras realizadas / No. Muestras rechazadas x 100</t>
  </si>
  <si>
    <t>Porcentaje de Diagnósticos Activo para la Vigilancia Epidemiológica, sanitaria y ambiental  en LESP</t>
  </si>
  <si>
    <t xml:space="preserve">
Capacitaciones programadas/Capacitaciones realizadas * 100</t>
  </si>
  <si>
    <t xml:space="preserve">Notificación, monitoreo y analisis de los padecimiento  con sistema especial </t>
  </si>
  <si>
    <t xml:space="preserve">No. Verificaciones programadas/ No.realizadas x 100 </t>
  </si>
  <si>
    <t xml:space="preserve">
Verificaciones programadas/Verificaciones realizadas* 100</t>
  </si>
  <si>
    <t>verificaciones programadas/verificaciones realizadas 100%</t>
  </si>
  <si>
    <t xml:space="preserve">
Verificaciones programadas/Verificaciones realizadas * 100</t>
  </si>
  <si>
    <t>Fomento Programado/fomento realizado 100%</t>
  </si>
  <si>
    <t>No. Muestras realizadas / No. Muestras rechazadas x100</t>
  </si>
  <si>
    <t>No. De procedimimientos con los que se cuenta/No. De procedimientos actualizados</t>
  </si>
  <si>
    <t xml:space="preserve">
Monitoreos programadas/Monitoreos realizadas * 100</t>
  </si>
  <si>
    <t>reporte emitido en plataforma de muerte materna/verificacion realizada por reporte 80%</t>
  </si>
  <si>
    <t>Presupuesto recibido/Presupuesto ejercido</t>
  </si>
  <si>
    <t>Asistencias a capacitaciones /Invitaciones a capacitaciones por parte de COFEPRIS</t>
  </si>
  <si>
    <t>No. De tarjetas tramitadas/ No. Tarjetas pagadas x100</t>
  </si>
  <si>
    <t>tramites atendidos/tramites ingresados x 100</t>
  </si>
  <si>
    <t>tramites solicitados/tramites emitidos 100</t>
  </si>
  <si>
    <t xml:space="preserve">
Denuncias ingresadas/Denuncias atendidas * 100</t>
  </si>
  <si>
    <t>Informes sobre altas y bajas en SIIPRIS</t>
  </si>
  <si>
    <t>Co-003</t>
  </si>
  <si>
    <t>Co14</t>
  </si>
  <si>
    <t>Co-060</t>
  </si>
  <si>
    <t>Co-002</t>
  </si>
  <si>
    <t>Co-057</t>
  </si>
  <si>
    <t>Co78</t>
  </si>
  <si>
    <t>Co-130</t>
  </si>
  <si>
    <t>Co-037</t>
  </si>
  <si>
    <t>Co-024</t>
  </si>
  <si>
    <t>Co2501</t>
  </si>
  <si>
    <t>Co-042</t>
  </si>
  <si>
    <t>Co100</t>
  </si>
  <si>
    <t>Co104</t>
  </si>
  <si>
    <t>Co105</t>
  </si>
  <si>
    <t>Co-068</t>
  </si>
  <si>
    <t>Co-067</t>
  </si>
  <si>
    <t>Co34</t>
  </si>
  <si>
    <t>Co2006</t>
  </si>
  <si>
    <t>Co2401</t>
  </si>
  <si>
    <t>Co-065</t>
  </si>
  <si>
    <t>Co-001</t>
  </si>
  <si>
    <t>Co-064</t>
  </si>
  <si>
    <t>Co-157</t>
  </si>
  <si>
    <t>Co95</t>
  </si>
  <si>
    <t>Co129</t>
  </si>
  <si>
    <t>Co-007</t>
  </si>
  <si>
    <t>Co36</t>
  </si>
  <si>
    <t>Co2503</t>
  </si>
  <si>
    <t>Co-059</t>
  </si>
  <si>
    <t>Co1301</t>
  </si>
  <si>
    <t>Co1303</t>
  </si>
  <si>
    <t>Co1304</t>
  </si>
  <si>
    <t>Co1306</t>
  </si>
  <si>
    <t>Co1307</t>
  </si>
  <si>
    <t>Co1701</t>
  </si>
  <si>
    <t>Co2001</t>
  </si>
  <si>
    <t>Co2004</t>
  </si>
  <si>
    <t>Co2005</t>
  </si>
  <si>
    <t>Co2201</t>
  </si>
  <si>
    <t>Co40</t>
  </si>
  <si>
    <t>Co84</t>
  </si>
  <si>
    <t>Co89</t>
  </si>
  <si>
    <t>Co92</t>
  </si>
  <si>
    <t>Co93</t>
  </si>
  <si>
    <t>Co96</t>
  </si>
  <si>
    <t>Co97</t>
  </si>
  <si>
    <t>Co99</t>
  </si>
  <si>
    <t>Co-018</t>
  </si>
  <si>
    <t>Co-090</t>
  </si>
  <si>
    <t>Co2002</t>
  </si>
  <si>
    <t>Co2003</t>
  </si>
  <si>
    <t>Co41</t>
  </si>
  <si>
    <t>Co1504</t>
  </si>
  <si>
    <t>Co2504</t>
  </si>
  <si>
    <t>Fuente propia de la Secretaría de Salud</t>
  </si>
  <si>
    <t xml:space="preserve">ejerer el 100 porciento del recurso programado </t>
  </si>
  <si>
    <t xml:space="preserve">realizar 20262 estratégias educativas </t>
  </si>
  <si>
    <t xml:space="preserve">lograr la cobertura del 75% en mujeres atendidas por algún evento obstétrico durante el año </t>
  </si>
  <si>
    <t xml:space="preserve">brindar a 50000 usuarias en edad fertil un metodo anticonceptivo </t>
  </si>
  <si>
    <t>Realizar 20 mil tamizajes de cancer en la mujer</t>
  </si>
  <si>
    <t>realizar al menos 20 visitas a planteles</t>
  </si>
  <si>
    <t xml:space="preserve">cumplir con al menos el 75% de las acciones  programadas de prevención, promoción, atención y seguimiento de salud mental. </t>
  </si>
  <si>
    <t xml:space="preserve">alcanzar el 12% de donación altruista de sangre </t>
  </si>
  <si>
    <t>inscribir al 100% de los beneficiarios programados</t>
  </si>
  <si>
    <t>se espera que el 90% de las mujeres reciban la atención</t>
  </si>
  <si>
    <t>se espera que los nacimientos prematuros no superen el 6%</t>
  </si>
  <si>
    <t xml:space="preserve">contar con el 70% del personal en contacto con el recien nacido </t>
  </si>
  <si>
    <t>se espera disminuir la mortalidad materna un 25% respecto al año anterior</t>
  </si>
  <si>
    <t xml:space="preserve">se espera otorgar actividades del adolescente  al menos al 80% de las unidades </t>
  </si>
  <si>
    <t xml:space="preserve">se espera que 100% de las personas que viven con VIH cuenten con su tratamiento </t>
  </si>
  <si>
    <t>lograr el 40% de control en pacientes en tratamiento de diabetes Mellitus</t>
  </si>
  <si>
    <t>se espera atender  el 100% de las mujeres referidas a los servicios especializados de atención a la violencia</t>
  </si>
  <si>
    <t xml:space="preserve">se espera que 95% de las personas que que se detectan con hepatitis C ingresen a tratamiento </t>
  </si>
  <si>
    <t xml:space="preserve">se espera ingresar a tratamiento al 100% de los pacientes diagnosticados con tuberculósis </t>
  </si>
  <si>
    <t>lograr el 100% de las localidades programadas</t>
  </si>
  <si>
    <t xml:space="preserve">lograr una cobertura de 95% de vacunacion antirrabica de perros y gatos </t>
  </si>
  <si>
    <t>detectar y tratar el 100% de los casos de brucellosis humana</t>
  </si>
  <si>
    <t>detectar y tratar el 100% de los casos por clembuterol</t>
  </si>
  <si>
    <t xml:space="preserve">lograr el  cumplimiento del 90% de diagnósticos </t>
  </si>
  <si>
    <t xml:space="preserve">lograr el 100% de la notificacion de los padecimientos con sistema especial </t>
  </si>
  <si>
    <t xml:space="preserve">es el porcentaje del presupuesto ejercido, sobre el total del recurso modificado </t>
  </si>
  <si>
    <t>es el Número de campañas en temas de salud realizadas en el año</t>
  </si>
  <si>
    <t>es el Número de actividades educativas realizadas en el año</t>
  </si>
  <si>
    <t>es el porcentaje de capacitacion realizado en temas de primer respondiente en el año</t>
  </si>
  <si>
    <t xml:space="preserve">es el numero de estrategias educativas de promocion realizadas en el año </t>
  </si>
  <si>
    <t>es el porcentaje de cobertura de mujeres atendidas por evento obstétrico que adoptan un metodo anticonceptivo en el año</t>
  </si>
  <si>
    <t>es el numero de usuarias en edad fertil que cuentan con metodo anticonceptivo en el año</t>
  </si>
  <si>
    <t>porcentaje de deteccion de cancer de mama y cervicouterino</t>
  </si>
  <si>
    <t>Número de actividades educativas</t>
  </si>
  <si>
    <t>numero de  capacitaciones realizado en temas de primer respondient</t>
  </si>
  <si>
    <t xml:space="preserve">Número de campañas en temas de salud </t>
  </si>
  <si>
    <t xml:space="preserve">capacitaciones programadas en el año </t>
  </si>
  <si>
    <t>numero de estrategias educativas de promocion realizadas</t>
  </si>
  <si>
    <t>nacimientos</t>
  </si>
  <si>
    <t>numero de mujeres atendidas por evento obstétrico que adoptan un metodo anticonceptivo</t>
  </si>
  <si>
    <t xml:space="preserve">umero de usuarias en edad fertil que cuentan con metodo anticonceptivo </t>
  </si>
  <si>
    <t xml:space="preserve">detecciones realizadas </t>
  </si>
  <si>
    <t>detecciones programadas</t>
  </si>
  <si>
    <t>numero de visitas sobre orientacion de donacion y transplantes</t>
  </si>
  <si>
    <t>acciones realizadas</t>
  </si>
  <si>
    <t>acciones programadas</t>
  </si>
  <si>
    <t xml:space="preserve">beneficiarios inscritos </t>
  </si>
  <si>
    <t xml:space="preserve">beneficiarios programados </t>
  </si>
  <si>
    <t xml:space="preserve">porcentaje de mujeres que reciben atención durante el embarazo, el parto y el puerperio </t>
  </si>
  <si>
    <t xml:space="preserve">Numero de mujeres que reciben atención durante el embarazo, el parto y el puerperio </t>
  </si>
  <si>
    <t>nacimientos prematuros</t>
  </si>
  <si>
    <t xml:space="preserve">numero de </t>
  </si>
  <si>
    <t xml:space="preserve">numero de personal en contacto con el recien nacido capacitado en reanimacion neonatal </t>
  </si>
  <si>
    <t>numero de muertes maternas</t>
  </si>
  <si>
    <t xml:space="preserve">personas con VIH SIDA en tratamiento </t>
  </si>
  <si>
    <t>total de poblacion con  VIH SIDA</t>
  </si>
  <si>
    <t>numero de personas detectadas con diabetes mellitus en tratamiento</t>
  </si>
  <si>
    <t>Servicios de Salud de Coahuila de Zaragoza</t>
  </si>
  <si>
    <t>Prestacion de Servicios a la Comunidad</t>
  </si>
  <si>
    <t>Presupuesto Ejercido</t>
  </si>
  <si>
    <t xml:space="preserve">Presupuesto Programado </t>
  </si>
  <si>
    <t>Número de personas tendidas en los servicios especializados de violencia sexual y de genero</t>
  </si>
  <si>
    <t>llamadas atendidas</t>
  </si>
  <si>
    <t>Personas detectadas con hepatitis C</t>
  </si>
  <si>
    <t>Personas entratamiento</t>
  </si>
  <si>
    <t>Personas detectadas con tuberculosis</t>
  </si>
  <si>
    <t>poblacion de perrros y gatos en el Estado</t>
  </si>
  <si>
    <t>numero de perros y gatos vacunados</t>
  </si>
  <si>
    <t>porcentaje de casos de brucellosis  confirmados en tratamiento</t>
  </si>
  <si>
    <t xml:space="preserve">casos de brucellosis en tratamiento </t>
  </si>
  <si>
    <t>total de casos confirmados de brucellosis</t>
  </si>
  <si>
    <t>No. Muestras realizadas</t>
  </si>
  <si>
    <t xml:space="preserve"> No. Muestras rechazadas </t>
  </si>
  <si>
    <t>capacitaciones realizadas</t>
  </si>
  <si>
    <t xml:space="preserve">Numero de Notificación, monitoreo y analisis de los padecimiento  con sistema especial </t>
  </si>
  <si>
    <t>verificaciones realizadas</t>
  </si>
  <si>
    <t>verificaciones programadas</t>
  </si>
  <si>
    <t>muestras realizadas</t>
  </si>
  <si>
    <t xml:space="preserve">muestras rechazadas </t>
  </si>
  <si>
    <t>fomentos realizados</t>
  </si>
  <si>
    <t>fomentos programados</t>
  </si>
  <si>
    <t>No. De procedimimientos con los que se cuenta</t>
  </si>
  <si>
    <t>reporte emitido en plataforma de muerte materna</t>
  </si>
  <si>
    <t>No. De procedimientos actualizados</t>
  </si>
  <si>
    <t>Monitoreos realizados</t>
  </si>
  <si>
    <t>monitoreos programados</t>
  </si>
  <si>
    <t>erificacion realizada por reporte 80%</t>
  </si>
  <si>
    <t>Asistencias a capacitaciones</t>
  </si>
  <si>
    <t>/Invitaciones a capacitaciones por parte de COFEPRIS</t>
  </si>
  <si>
    <t>No. De tarjetas tramitadas</t>
  </si>
  <si>
    <t>tramites atendidos</t>
  </si>
  <si>
    <t>No. Tarjetas pagadas x100</t>
  </si>
  <si>
    <t xml:space="preserve">tramites ingresados </t>
  </si>
  <si>
    <t>denuncias atendidas</t>
  </si>
  <si>
    <t xml:space="preserve">denuncias ingresadas </t>
  </si>
  <si>
    <t xml:space="preserve">informes de altas y bajas </t>
  </si>
  <si>
    <t>Actividad 8</t>
  </si>
  <si>
    <t>Actividad 9</t>
  </si>
  <si>
    <t>Actividad 10</t>
  </si>
  <si>
    <t>Actividad 11</t>
  </si>
  <si>
    <t>Actividad 12</t>
  </si>
  <si>
    <t>Actividad 13</t>
  </si>
  <si>
    <t>Actividad 14</t>
  </si>
  <si>
    <t>Actividad 15</t>
  </si>
  <si>
    <t>Actividad 16</t>
  </si>
  <si>
    <t>Actividad 17</t>
  </si>
  <si>
    <t>Actividad 18</t>
  </si>
  <si>
    <t>Actividad 19</t>
  </si>
  <si>
    <t>Actividad 20</t>
  </si>
  <si>
    <t>Actividad 21</t>
  </si>
  <si>
    <t>Actividad 22</t>
  </si>
  <si>
    <t>Actividad 23</t>
  </si>
  <si>
    <t>Actividad 24</t>
  </si>
  <si>
    <t>Actividad 25</t>
  </si>
  <si>
    <t>Actividad 26</t>
  </si>
  <si>
    <t>Actividad 27</t>
  </si>
  <si>
    <t>Actividad 28</t>
  </si>
  <si>
    <t>Actividad 29</t>
  </si>
  <si>
    <t>Actividad 30</t>
  </si>
  <si>
    <t>Actividad 31</t>
  </si>
  <si>
    <t>Actividad 32</t>
  </si>
  <si>
    <t>Actividad 33</t>
  </si>
  <si>
    <t>Actividad 34</t>
  </si>
  <si>
    <t>Actividad 35</t>
  </si>
  <si>
    <t>Actividad 36</t>
  </si>
  <si>
    <t>Actividad 37</t>
  </si>
  <si>
    <t>Actividad 38</t>
  </si>
  <si>
    <t>Actividad 39</t>
  </si>
  <si>
    <t>Actividad 40</t>
  </si>
  <si>
    <t>Actividad 41</t>
  </si>
  <si>
    <t>Actividad 42</t>
  </si>
  <si>
    <t>Actividad 43</t>
  </si>
  <si>
    <t>Actividad 44</t>
  </si>
  <si>
    <t>Actividad 45</t>
  </si>
  <si>
    <t>Actividad 46</t>
  </si>
  <si>
    <t>Actividad 47</t>
  </si>
  <si>
    <t>Actividad 48</t>
  </si>
  <si>
    <t>Actividad 49</t>
  </si>
  <si>
    <t>Actividad 50</t>
  </si>
  <si>
    <t>Actividad 51</t>
  </si>
  <si>
    <t>Actividad 52</t>
  </si>
  <si>
    <t>Actividad 53</t>
  </si>
  <si>
    <t>Presupuesto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</si>
</sst>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indexed="81"/>
      <name val="Tahoma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sz val="10"/>
      <color indexed="81"/>
      <name val="Arial"/>
      <family val="2"/>
    </font>
    <font>
      <b/>
      <sz val="11"/>
      <name val="Arial"/>
      <family val="2"/>
    </font>
    <font>
      <b/>
      <sz val="13"/>
      <color theme="1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1" tint="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0" xfId="1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9" fontId="14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vertical="center"/>
    </xf>
    <xf numFmtId="0" fontId="8" fillId="2" borderId="4" xfId="0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7" fillId="3" borderId="8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center" vertical="center"/>
    </xf>
    <xf numFmtId="49" fontId="6" fillId="3" borderId="7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9" fontId="15" fillId="3" borderId="7" xfId="0" applyNumberFormat="1" applyFont="1" applyFill="1" applyBorder="1" applyAlignment="1">
      <alignment horizontal="center" vertical="center" wrapText="1"/>
    </xf>
    <xf numFmtId="49" fontId="13" fillId="3" borderId="7" xfId="0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vertical="center"/>
    </xf>
    <xf numFmtId="0" fontId="6" fillId="3" borderId="3" xfId="0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 wrapText="1"/>
    </xf>
    <xf numFmtId="49" fontId="2" fillId="3" borderId="4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17" fontId="2" fillId="2" borderId="7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wrapText="1"/>
    </xf>
    <xf numFmtId="0" fontId="2" fillId="4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17" fontId="2" fillId="4" borderId="7" xfId="0" applyNumberFormat="1" applyFont="1" applyFill="1" applyBorder="1" applyAlignment="1">
      <alignment horizontal="center" vertical="center" wrapText="1"/>
    </xf>
    <xf numFmtId="17" fontId="2" fillId="3" borderId="7" xfId="0" applyNumberFormat="1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49" fontId="8" fillId="4" borderId="4" xfId="0" applyNumberFormat="1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wrapText="1"/>
    </xf>
    <xf numFmtId="0" fontId="0" fillId="5" borderId="8" xfId="0" applyFill="1" applyBorder="1"/>
    <xf numFmtId="49" fontId="8" fillId="3" borderId="4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vertical="center" wrapText="1"/>
    </xf>
    <xf numFmtId="49" fontId="4" fillId="2" borderId="0" xfId="0" applyNumberFormat="1" applyFont="1" applyFill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17" fillId="3" borderId="4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 indent="2"/>
    </xf>
    <xf numFmtId="49" fontId="10" fillId="0" borderId="7" xfId="0" applyNumberFormat="1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indent="2"/>
    </xf>
    <xf numFmtId="0" fontId="2" fillId="2" borderId="3" xfId="0" applyFont="1" applyFill="1" applyBorder="1" applyAlignment="1">
      <alignment horizontal="left" vertical="center" wrapText="1" indent="2"/>
    </xf>
    <xf numFmtId="0" fontId="2" fillId="2" borderId="2" xfId="0" applyFont="1" applyFill="1" applyBorder="1" applyAlignment="1">
      <alignment horizontal="left" vertical="center" wrapText="1" indent="2"/>
    </xf>
    <xf numFmtId="0" fontId="2" fillId="2" borderId="1" xfId="0" applyFont="1" applyFill="1" applyBorder="1" applyAlignment="1">
      <alignment horizontal="left" vertical="center" wrapText="1" indent="2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44" fontId="4" fillId="2" borderId="9" xfId="2" applyFont="1" applyFill="1" applyBorder="1" applyAlignment="1">
      <alignment horizontal="center" vertical="center" wrapText="1"/>
    </xf>
    <xf numFmtId="44" fontId="4" fillId="2" borderId="10" xfId="2" applyFont="1" applyFill="1" applyBorder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colors>
    <mruColors>
      <color rgb="FF00AD4D"/>
      <color rgb="FF00B050"/>
      <color rgb="FF00AC4E"/>
      <color rgb="FF03AA4E"/>
      <color rgb="FF00AA4E"/>
      <color rgb="FF00B451"/>
      <color rgb="FF1087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1277938</xdr:colOff>
      <xdr:row>1</xdr:row>
      <xdr:rowOff>18256</xdr:rowOff>
    </xdr:from>
    <xdr:to>
      <xdr:col>7</xdr:col>
      <xdr:colOff>950278</xdr:colOff>
      <xdr:row>2</xdr:row>
      <xdr:rowOff>349586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84563" y="399256"/>
          <a:ext cx="7254875" cy="839330"/>
        </a:xfrm>
        <a:prstGeom prst="rect">
          <a:avLst/>
        </a:prstGeom>
      </xdr:spPr>
    </xdr:pic>
    <xdr:clientData/>
  </xdr:twoCellAnchor>
  <xdr:twoCellAnchor editAs="oneCell">
    <xdr:from>
      <xdr:col>1</xdr:col>
      <xdr:colOff>873127</xdr:colOff>
      <xdr:row>1</xdr:row>
      <xdr:rowOff>35718</xdr:rowOff>
    </xdr:from>
    <xdr:to>
      <xdr:col>3</xdr:col>
      <xdr:colOff>1074623</xdr:colOff>
      <xdr:row>2</xdr:row>
      <xdr:rowOff>363655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17627" y="416718"/>
          <a:ext cx="1963621" cy="835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195036</xdr:colOff>
      <xdr:row>1</xdr:row>
      <xdr:rowOff>188234</xdr:rowOff>
    </xdr:from>
    <xdr:to>
      <xdr:col>16</xdr:col>
      <xdr:colOff>131496</xdr:colOff>
      <xdr:row>6</xdr:row>
      <xdr:rowOff>83458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7786" y="378734"/>
          <a:ext cx="6889710" cy="847724"/>
        </a:xfrm>
        <a:prstGeom prst="rect">
          <a:avLst/>
        </a:prstGeom>
      </xdr:spPr>
    </xdr:pic>
    <xdr:clientData/>
  </xdr:twoCellAnchor>
  <xdr:twoCellAnchor editAs="oneCell">
    <xdr:from>
      <xdr:col>1</xdr:col>
      <xdr:colOff>492125</xdr:colOff>
      <xdr:row>1</xdr:row>
      <xdr:rowOff>111125</xdr:rowOff>
    </xdr:from>
    <xdr:to>
      <xdr:col>2</xdr:col>
      <xdr:colOff>1598496</xdr:colOff>
      <xdr:row>6</xdr:row>
      <xdr:rowOff>2182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2188" y="301625"/>
          <a:ext cx="1915996" cy="8359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9"/>
  <sheetViews>
    <sheetView tabSelected="1" zoomScale="85" zoomScaleNormal="85" workbookViewId="0">
      <selection activeCell="H6" sqref="H6:I6"/>
    </sheetView>
  </sheetViews>
  <sheetFormatPr baseColWidth="10" defaultColWidth="11.44140625" defaultRowHeight="13.8" x14ac:dyDescent="0.3"/>
  <cols>
    <col min="1" max="1" width="6.6640625" style="2" customWidth="1"/>
    <col min="2" max="2" width="15.44140625" style="2" customWidth="1"/>
    <col min="3" max="3" width="10.88671875" style="61" bestFit="1" customWidth="1"/>
    <col min="4" max="4" width="57.33203125" style="2" customWidth="1"/>
    <col min="5" max="5" width="18.88671875" style="2" customWidth="1"/>
    <col min="6" max="6" width="12.88671875" style="2" customWidth="1"/>
    <col min="7" max="7" width="24.88671875" style="2" customWidth="1"/>
    <col min="8" max="8" width="40.88671875" style="2" customWidth="1"/>
    <col min="9" max="9" width="25.88671875" style="2" customWidth="1"/>
    <col min="10" max="16384" width="11.44140625" style="2"/>
  </cols>
  <sheetData>
    <row r="1" spans="2:10" ht="15" customHeight="1" x14ac:dyDescent="0.3"/>
    <row r="2" spans="2:10" ht="39.9" customHeight="1" x14ac:dyDescent="0.3">
      <c r="C2" s="62"/>
      <c r="D2" s="21"/>
      <c r="E2" s="21"/>
      <c r="F2" s="21"/>
      <c r="G2" s="21"/>
      <c r="H2" s="21"/>
    </row>
    <row r="3" spans="2:10" ht="39.9" customHeight="1" x14ac:dyDescent="0.3">
      <c r="C3" s="62"/>
      <c r="D3" s="21"/>
      <c r="E3" s="21"/>
      <c r="F3" s="21"/>
      <c r="G3" s="21"/>
      <c r="H3" s="21"/>
    </row>
    <row r="4" spans="2:10" ht="26.25" customHeight="1" x14ac:dyDescent="0.3">
      <c r="C4" s="62"/>
      <c r="D4" s="21"/>
      <c r="E4" s="21"/>
      <c r="F4" s="21"/>
      <c r="G4" s="21"/>
      <c r="H4" s="21"/>
    </row>
    <row r="5" spans="2:10" ht="33" customHeight="1" x14ac:dyDescent="0.25">
      <c r="C5" s="71" t="s">
        <v>119</v>
      </c>
      <c r="D5" s="71"/>
      <c r="E5" s="22" t="s">
        <v>113</v>
      </c>
      <c r="F5" s="67" t="s">
        <v>120</v>
      </c>
      <c r="G5" s="68"/>
      <c r="H5" s="67" t="s">
        <v>413</v>
      </c>
      <c r="I5" s="68"/>
    </row>
    <row r="6" spans="2:10" ht="30" customHeight="1" x14ac:dyDescent="0.3">
      <c r="C6" s="72" t="s">
        <v>129</v>
      </c>
      <c r="D6" s="72"/>
      <c r="E6" s="23">
        <v>174</v>
      </c>
      <c r="F6" s="69" t="s">
        <v>128</v>
      </c>
      <c r="G6" s="70"/>
      <c r="H6" s="85">
        <v>1063892725.52</v>
      </c>
      <c r="I6" s="86"/>
    </row>
    <row r="7" spans="2:10" ht="20.25" customHeight="1" x14ac:dyDescent="0.3"/>
    <row r="8" spans="2:10" x14ac:dyDescent="0.3">
      <c r="B8" s="73"/>
      <c r="C8" s="73"/>
    </row>
    <row r="9" spans="2:10" ht="15" customHeight="1" x14ac:dyDescent="0.3">
      <c r="B9" s="65" t="s">
        <v>112</v>
      </c>
      <c r="C9" s="63" t="s">
        <v>21</v>
      </c>
      <c r="D9" s="18" t="s">
        <v>3</v>
      </c>
      <c r="E9" s="18" t="s">
        <v>2</v>
      </c>
      <c r="F9" s="18" t="s">
        <v>22</v>
      </c>
      <c r="G9" s="18" t="s">
        <v>1</v>
      </c>
      <c r="H9" s="18" t="s">
        <v>0</v>
      </c>
      <c r="I9" s="18" t="s">
        <v>23</v>
      </c>
    </row>
    <row r="10" spans="2:10" ht="34.799999999999997" x14ac:dyDescent="0.3">
      <c r="B10" s="66"/>
      <c r="C10" s="20" t="s">
        <v>14</v>
      </c>
      <c r="D10" s="19" t="s">
        <v>71</v>
      </c>
      <c r="E10" s="19" t="s">
        <v>13</v>
      </c>
      <c r="F10" s="20" t="s">
        <v>12</v>
      </c>
      <c r="G10" s="19" t="s">
        <v>11</v>
      </c>
      <c r="H10" s="19" t="s">
        <v>10</v>
      </c>
      <c r="I10" s="19" t="s">
        <v>9</v>
      </c>
    </row>
    <row r="11" spans="2:10" ht="103.95" customHeight="1" x14ac:dyDescent="0.3">
      <c r="B11" s="13" t="s">
        <v>8</v>
      </c>
      <c r="C11" s="14" t="s">
        <v>216</v>
      </c>
      <c r="D11" s="15" t="s">
        <v>152</v>
      </c>
      <c r="E11" s="15" t="s">
        <v>150</v>
      </c>
      <c r="F11" s="13">
        <v>1</v>
      </c>
      <c r="G11" s="15" t="s">
        <v>145</v>
      </c>
      <c r="H11" s="15" t="s">
        <v>270</v>
      </c>
      <c r="I11" s="15" t="s">
        <v>271</v>
      </c>
      <c r="J11" t="s">
        <v>216</v>
      </c>
    </row>
    <row r="12" spans="2:10" ht="87.6" customHeight="1" x14ac:dyDescent="0.3">
      <c r="B12" s="13" t="s">
        <v>7</v>
      </c>
      <c r="C12" s="14" t="s">
        <v>217</v>
      </c>
      <c r="D12" s="13" t="s">
        <v>153</v>
      </c>
      <c r="E12" s="15" t="s">
        <v>150</v>
      </c>
      <c r="F12" s="13">
        <v>2</v>
      </c>
      <c r="G12" s="15" t="s">
        <v>177</v>
      </c>
      <c r="H12" s="15" t="s">
        <v>270</v>
      </c>
      <c r="I12" s="15"/>
      <c r="J12" t="s">
        <v>217</v>
      </c>
    </row>
    <row r="13" spans="2:10" ht="96.75" customHeight="1" x14ac:dyDescent="0.3">
      <c r="B13" s="40" t="s">
        <v>6</v>
      </c>
      <c r="C13" s="56" t="s">
        <v>151</v>
      </c>
      <c r="D13" s="40" t="s">
        <v>149</v>
      </c>
      <c r="E13" s="40" t="s">
        <v>150</v>
      </c>
      <c r="F13" s="40">
        <v>3</v>
      </c>
      <c r="G13" s="40" t="s">
        <v>148</v>
      </c>
      <c r="H13" s="40" t="s">
        <v>270</v>
      </c>
      <c r="I13" s="40"/>
      <c r="J13" s="59" t="s">
        <v>151</v>
      </c>
    </row>
    <row r="14" spans="2:10" ht="135" customHeight="1" x14ac:dyDescent="0.25">
      <c r="B14" s="41" t="s">
        <v>5</v>
      </c>
      <c r="C14" s="60" t="s">
        <v>218</v>
      </c>
      <c r="D14" s="48" t="s">
        <v>154</v>
      </c>
      <c r="E14" s="41" t="s">
        <v>150</v>
      </c>
      <c r="F14" s="41">
        <v>4</v>
      </c>
      <c r="G14" s="41" t="s">
        <v>178</v>
      </c>
      <c r="H14" s="41" t="s">
        <v>270</v>
      </c>
      <c r="I14" s="41"/>
      <c r="J14" s="2" t="s">
        <v>218</v>
      </c>
    </row>
    <row r="15" spans="2:10" ht="135" customHeight="1" x14ac:dyDescent="0.25">
      <c r="B15" s="41" t="s">
        <v>136</v>
      </c>
      <c r="C15" s="60" t="s">
        <v>219</v>
      </c>
      <c r="D15" s="48" t="s">
        <v>155</v>
      </c>
      <c r="E15" s="41" t="s">
        <v>150</v>
      </c>
      <c r="F15" s="41">
        <v>5</v>
      </c>
      <c r="G15" s="41" t="s">
        <v>179</v>
      </c>
      <c r="H15" s="41" t="s">
        <v>270</v>
      </c>
      <c r="I15" s="41" t="s">
        <v>272</v>
      </c>
      <c r="J15" s="55" t="s">
        <v>219</v>
      </c>
    </row>
    <row r="16" spans="2:10" ht="135" customHeight="1" x14ac:dyDescent="0.3">
      <c r="B16" s="41" t="s">
        <v>137</v>
      </c>
      <c r="C16" s="60" t="s">
        <v>220</v>
      </c>
      <c r="D16" s="48" t="s">
        <v>156</v>
      </c>
      <c r="E16" s="41" t="s">
        <v>150</v>
      </c>
      <c r="F16" s="41">
        <v>6</v>
      </c>
      <c r="G16" s="41" t="s">
        <v>142</v>
      </c>
      <c r="H16" s="41" t="s">
        <v>270</v>
      </c>
      <c r="I16" s="41" t="s">
        <v>273</v>
      </c>
      <c r="J16" t="s">
        <v>220</v>
      </c>
    </row>
    <row r="17" spans="1:10" ht="135" customHeight="1" x14ac:dyDescent="0.3">
      <c r="B17" s="41" t="s">
        <v>138</v>
      </c>
      <c r="C17" s="60" t="s">
        <v>221</v>
      </c>
      <c r="D17" s="48" t="s">
        <v>156</v>
      </c>
      <c r="E17" s="41" t="s">
        <v>150</v>
      </c>
      <c r="F17" s="41">
        <v>7</v>
      </c>
      <c r="G17" s="41" t="s">
        <v>180</v>
      </c>
      <c r="H17" s="41" t="s">
        <v>270</v>
      </c>
      <c r="I17" s="41" t="s">
        <v>274</v>
      </c>
      <c r="J17" t="s">
        <v>221</v>
      </c>
    </row>
    <row r="18" spans="1:10" ht="135" customHeight="1" x14ac:dyDescent="0.3">
      <c r="B18" s="41" t="s">
        <v>139</v>
      </c>
      <c r="C18" s="60" t="s">
        <v>222</v>
      </c>
      <c r="D18" s="48" t="s">
        <v>157</v>
      </c>
      <c r="E18" s="41" t="s">
        <v>150</v>
      </c>
      <c r="F18" s="41">
        <v>8</v>
      </c>
      <c r="G18" s="41" t="s">
        <v>181</v>
      </c>
      <c r="H18" s="41" t="s">
        <v>270</v>
      </c>
      <c r="I18" s="41" t="s">
        <v>275</v>
      </c>
      <c r="J18" t="s">
        <v>222</v>
      </c>
    </row>
    <row r="19" spans="1:10" ht="135" customHeight="1" x14ac:dyDescent="0.3">
      <c r="B19" s="41" t="s">
        <v>140</v>
      </c>
      <c r="C19" s="60" t="s">
        <v>223</v>
      </c>
      <c r="D19" s="48" t="s">
        <v>158</v>
      </c>
      <c r="E19" s="41" t="s">
        <v>150</v>
      </c>
      <c r="F19" s="41">
        <v>9</v>
      </c>
      <c r="G19" s="41" t="s">
        <v>182</v>
      </c>
      <c r="H19" s="41" t="s">
        <v>270</v>
      </c>
      <c r="I19" s="41" t="s">
        <v>276</v>
      </c>
      <c r="J19" t="s">
        <v>223</v>
      </c>
    </row>
    <row r="20" spans="1:10" ht="135" customHeight="1" x14ac:dyDescent="0.3">
      <c r="B20" s="41" t="s">
        <v>141</v>
      </c>
      <c r="C20" s="60" t="s">
        <v>144</v>
      </c>
      <c r="D20" s="48" t="s">
        <v>159</v>
      </c>
      <c r="E20" s="41" t="s">
        <v>150</v>
      </c>
      <c r="F20" s="41">
        <v>10</v>
      </c>
      <c r="G20" s="41" t="s">
        <v>143</v>
      </c>
      <c r="H20" s="41" t="s">
        <v>270</v>
      </c>
      <c r="I20" s="41" t="s">
        <v>277</v>
      </c>
      <c r="J20" t="s">
        <v>144</v>
      </c>
    </row>
    <row r="21" spans="1:10" ht="135" customHeight="1" x14ac:dyDescent="0.3">
      <c r="A21" s="2">
        <v>147</v>
      </c>
      <c r="B21" s="41" t="s">
        <v>367</v>
      </c>
      <c r="C21" s="64" t="s">
        <v>224</v>
      </c>
      <c r="D21" s="58" t="s">
        <v>160</v>
      </c>
      <c r="E21" s="41" t="s">
        <v>150</v>
      </c>
      <c r="F21" s="41">
        <v>11</v>
      </c>
      <c r="G21" s="57" t="s">
        <v>147</v>
      </c>
      <c r="H21" s="41" t="s">
        <v>270</v>
      </c>
      <c r="I21" s="41" t="s">
        <v>278</v>
      </c>
      <c r="J21" t="s">
        <v>224</v>
      </c>
    </row>
    <row r="22" spans="1:10" ht="135" customHeight="1" x14ac:dyDescent="0.3">
      <c r="A22" s="2">
        <v>147</v>
      </c>
      <c r="B22" s="41" t="s">
        <v>368</v>
      </c>
      <c r="C22" s="64" t="s">
        <v>225</v>
      </c>
      <c r="D22" s="58" t="s">
        <v>161</v>
      </c>
      <c r="E22" s="41" t="s">
        <v>150</v>
      </c>
      <c r="F22" s="41">
        <v>12</v>
      </c>
      <c r="G22" s="57" t="s">
        <v>146</v>
      </c>
      <c r="H22" s="41" t="s">
        <v>270</v>
      </c>
      <c r="I22" s="41" t="s">
        <v>279</v>
      </c>
      <c r="J22" t="s">
        <v>225</v>
      </c>
    </row>
    <row r="23" spans="1:10" ht="135" customHeight="1" x14ac:dyDescent="0.3">
      <c r="A23" s="2">
        <v>147</v>
      </c>
      <c r="B23" s="41" t="s">
        <v>369</v>
      </c>
      <c r="C23" s="60" t="s">
        <v>226</v>
      </c>
      <c r="D23" s="48" t="s">
        <v>162</v>
      </c>
      <c r="E23" s="41" t="s">
        <v>150</v>
      </c>
      <c r="F23" s="41">
        <v>13</v>
      </c>
      <c r="G23" s="41" t="s">
        <v>183</v>
      </c>
      <c r="H23" s="41" t="s">
        <v>270</v>
      </c>
      <c r="I23" s="41" t="s">
        <v>280</v>
      </c>
      <c r="J23" t="s">
        <v>226</v>
      </c>
    </row>
    <row r="24" spans="1:10" ht="135" customHeight="1" x14ac:dyDescent="0.3">
      <c r="A24" s="2">
        <v>147</v>
      </c>
      <c r="B24" s="41" t="s">
        <v>370</v>
      </c>
      <c r="C24" s="60" t="s">
        <v>227</v>
      </c>
      <c r="D24" s="48" t="s">
        <v>162</v>
      </c>
      <c r="E24" s="41" t="s">
        <v>150</v>
      </c>
      <c r="F24" s="41">
        <v>14</v>
      </c>
      <c r="G24" s="41" t="s">
        <v>184</v>
      </c>
      <c r="H24" s="41" t="s">
        <v>270</v>
      </c>
      <c r="I24" s="41" t="s">
        <v>281</v>
      </c>
      <c r="J24" t="s">
        <v>227</v>
      </c>
    </row>
    <row r="25" spans="1:10" ht="135" customHeight="1" x14ac:dyDescent="0.3">
      <c r="A25" s="2">
        <v>147</v>
      </c>
      <c r="B25" s="41" t="s">
        <v>371</v>
      </c>
      <c r="C25" s="60" t="s">
        <v>228</v>
      </c>
      <c r="D25" s="48" t="s">
        <v>162</v>
      </c>
      <c r="E25" s="41" t="s">
        <v>150</v>
      </c>
      <c r="F25" s="41">
        <v>15</v>
      </c>
      <c r="G25" s="41" t="s">
        <v>185</v>
      </c>
      <c r="H25" s="41" t="s">
        <v>270</v>
      </c>
      <c r="I25" s="41" t="s">
        <v>282</v>
      </c>
      <c r="J25" t="s">
        <v>228</v>
      </c>
    </row>
    <row r="26" spans="1:10" ht="135" customHeight="1" x14ac:dyDescent="0.3">
      <c r="A26" s="2">
        <v>147</v>
      </c>
      <c r="B26" s="41" t="s">
        <v>372</v>
      </c>
      <c r="C26" s="60" t="s">
        <v>229</v>
      </c>
      <c r="D26" s="48" t="s">
        <v>162</v>
      </c>
      <c r="E26" s="41" t="s">
        <v>150</v>
      </c>
      <c r="F26" s="41">
        <v>16</v>
      </c>
      <c r="G26" s="41" t="s">
        <v>186</v>
      </c>
      <c r="H26" s="41" t="s">
        <v>270</v>
      </c>
      <c r="I26" s="41" t="s">
        <v>283</v>
      </c>
      <c r="J26" t="s">
        <v>229</v>
      </c>
    </row>
    <row r="27" spans="1:10" ht="135" customHeight="1" x14ac:dyDescent="0.3">
      <c r="B27" s="41" t="s">
        <v>373</v>
      </c>
      <c r="C27" s="60" t="s">
        <v>230</v>
      </c>
      <c r="D27" s="48" t="s">
        <v>163</v>
      </c>
      <c r="E27" s="41" t="s">
        <v>150</v>
      </c>
      <c r="F27" s="41">
        <v>17</v>
      </c>
      <c r="G27" s="41" t="s">
        <v>187</v>
      </c>
      <c r="H27" s="41" t="s">
        <v>270</v>
      </c>
      <c r="I27" s="41" t="s">
        <v>284</v>
      </c>
      <c r="J27" t="s">
        <v>230</v>
      </c>
    </row>
    <row r="28" spans="1:10" ht="135" customHeight="1" x14ac:dyDescent="0.3">
      <c r="B28" s="41" t="s">
        <v>374</v>
      </c>
      <c r="C28" s="60" t="s">
        <v>231</v>
      </c>
      <c r="D28" s="48" t="s">
        <v>164</v>
      </c>
      <c r="E28" s="41" t="s">
        <v>150</v>
      </c>
      <c r="F28" s="41">
        <v>18</v>
      </c>
      <c r="G28" s="41" t="s">
        <v>188</v>
      </c>
      <c r="H28" s="41" t="s">
        <v>270</v>
      </c>
      <c r="I28" s="41" t="s">
        <v>285</v>
      </c>
      <c r="J28" t="s">
        <v>231</v>
      </c>
    </row>
    <row r="29" spans="1:10" ht="135" customHeight="1" x14ac:dyDescent="0.3">
      <c r="B29" s="41" t="s">
        <v>375</v>
      </c>
      <c r="C29" s="60" t="s">
        <v>232</v>
      </c>
      <c r="D29" s="48" t="s">
        <v>165</v>
      </c>
      <c r="E29" s="41" t="s">
        <v>150</v>
      </c>
      <c r="F29" s="41">
        <v>19</v>
      </c>
      <c r="G29" s="41" t="s">
        <v>189</v>
      </c>
      <c r="H29" s="41" t="s">
        <v>270</v>
      </c>
      <c r="I29" s="41" t="s">
        <v>286</v>
      </c>
      <c r="J29" t="s">
        <v>232</v>
      </c>
    </row>
    <row r="30" spans="1:10" ht="135" customHeight="1" x14ac:dyDescent="0.3">
      <c r="B30" s="41" t="s">
        <v>376</v>
      </c>
      <c r="C30" s="60" t="s">
        <v>233</v>
      </c>
      <c r="D30" s="48" t="s">
        <v>166</v>
      </c>
      <c r="E30" s="41" t="s">
        <v>150</v>
      </c>
      <c r="F30" s="41">
        <v>20</v>
      </c>
      <c r="G30" s="41" t="s">
        <v>190</v>
      </c>
      <c r="H30" s="41" t="s">
        <v>270</v>
      </c>
      <c r="I30" s="41" t="s">
        <v>287</v>
      </c>
      <c r="J30" t="s">
        <v>233</v>
      </c>
    </row>
    <row r="31" spans="1:10" ht="135" customHeight="1" x14ac:dyDescent="0.3">
      <c r="B31" s="41" t="s">
        <v>377</v>
      </c>
      <c r="C31" s="60" t="s">
        <v>234</v>
      </c>
      <c r="D31" s="48" t="s">
        <v>167</v>
      </c>
      <c r="E31" s="41" t="s">
        <v>150</v>
      </c>
      <c r="F31" s="41">
        <v>21</v>
      </c>
      <c r="G31" s="41" t="s">
        <v>191</v>
      </c>
      <c r="H31" s="41" t="s">
        <v>270</v>
      </c>
      <c r="I31" s="41" t="s">
        <v>288</v>
      </c>
      <c r="J31" t="s">
        <v>234</v>
      </c>
    </row>
    <row r="32" spans="1:10" ht="135" customHeight="1" x14ac:dyDescent="0.3">
      <c r="B32" s="41" t="s">
        <v>378</v>
      </c>
      <c r="C32" s="64" t="s">
        <v>235</v>
      </c>
      <c r="D32" s="58" t="s">
        <v>168</v>
      </c>
      <c r="E32" s="41" t="s">
        <v>150</v>
      </c>
      <c r="F32" s="41">
        <v>22</v>
      </c>
      <c r="G32" s="57" t="s">
        <v>192</v>
      </c>
      <c r="H32" s="57" t="s">
        <v>270</v>
      </c>
      <c r="I32" s="57" t="s">
        <v>289</v>
      </c>
      <c r="J32" t="s">
        <v>235</v>
      </c>
    </row>
    <row r="33" spans="2:10" ht="135" customHeight="1" x14ac:dyDescent="0.3">
      <c r="B33" s="41" t="s">
        <v>379</v>
      </c>
      <c r="C33" s="60" t="s">
        <v>236</v>
      </c>
      <c r="D33" s="48" t="s">
        <v>169</v>
      </c>
      <c r="E33" s="41" t="s">
        <v>150</v>
      </c>
      <c r="F33" s="41">
        <v>23</v>
      </c>
      <c r="G33" s="41" t="s">
        <v>193</v>
      </c>
      <c r="H33" s="41" t="s">
        <v>270</v>
      </c>
      <c r="I33" s="41" t="s">
        <v>290</v>
      </c>
      <c r="J33" t="s">
        <v>236</v>
      </c>
    </row>
    <row r="34" spans="2:10" ht="135" customHeight="1" x14ac:dyDescent="0.3">
      <c r="B34" s="41" t="s">
        <v>380</v>
      </c>
      <c r="C34" s="60" t="s">
        <v>237</v>
      </c>
      <c r="D34" s="48" t="s">
        <v>170</v>
      </c>
      <c r="E34" s="41" t="s">
        <v>150</v>
      </c>
      <c r="F34" s="41">
        <v>24</v>
      </c>
      <c r="G34" s="41" t="s">
        <v>194</v>
      </c>
      <c r="H34" s="41" t="s">
        <v>270</v>
      </c>
      <c r="I34" s="41" t="s">
        <v>291</v>
      </c>
      <c r="J34" t="s">
        <v>237</v>
      </c>
    </row>
    <row r="35" spans="2:10" ht="135" customHeight="1" x14ac:dyDescent="0.3">
      <c r="B35" s="41" t="s">
        <v>381</v>
      </c>
      <c r="C35" s="60" t="s">
        <v>238</v>
      </c>
      <c r="D35" s="48" t="s">
        <v>170</v>
      </c>
      <c r="E35" s="41" t="s">
        <v>150</v>
      </c>
      <c r="F35" s="41">
        <v>25</v>
      </c>
      <c r="G35" s="41" t="s">
        <v>339</v>
      </c>
      <c r="H35" s="41" t="s">
        <v>270</v>
      </c>
      <c r="I35" s="41" t="s">
        <v>292</v>
      </c>
      <c r="J35" t="s">
        <v>238</v>
      </c>
    </row>
    <row r="36" spans="2:10" ht="135" customHeight="1" x14ac:dyDescent="0.3">
      <c r="B36" s="41" t="s">
        <v>382</v>
      </c>
      <c r="C36" s="60" t="s">
        <v>239</v>
      </c>
      <c r="D36" s="48" t="s">
        <v>170</v>
      </c>
      <c r="E36" s="41" t="s">
        <v>150</v>
      </c>
      <c r="F36" s="41">
        <v>26</v>
      </c>
      <c r="G36" s="41" t="s">
        <v>196</v>
      </c>
      <c r="H36" s="41" t="s">
        <v>270</v>
      </c>
      <c r="I36" s="41" t="s">
        <v>293</v>
      </c>
      <c r="J36" t="s">
        <v>239</v>
      </c>
    </row>
    <row r="37" spans="2:10" ht="135" customHeight="1" x14ac:dyDescent="0.3">
      <c r="B37" s="41" t="s">
        <v>383</v>
      </c>
      <c r="C37" s="60" t="s">
        <v>240</v>
      </c>
      <c r="D37" s="48" t="s">
        <v>171</v>
      </c>
      <c r="E37" s="41" t="s">
        <v>150</v>
      </c>
      <c r="F37" s="41">
        <v>27</v>
      </c>
      <c r="G37" s="41" t="s">
        <v>197</v>
      </c>
      <c r="H37" s="41" t="s">
        <v>270</v>
      </c>
      <c r="I37" s="41" t="s">
        <v>294</v>
      </c>
      <c r="J37" t="s">
        <v>240</v>
      </c>
    </row>
    <row r="38" spans="2:10" ht="135" customHeight="1" x14ac:dyDescent="0.3">
      <c r="B38" s="41" t="s">
        <v>384</v>
      </c>
      <c r="C38" s="60" t="s">
        <v>241</v>
      </c>
      <c r="D38" s="48" t="s">
        <v>172</v>
      </c>
      <c r="E38" s="41" t="s">
        <v>150</v>
      </c>
      <c r="F38" s="41">
        <v>28</v>
      </c>
      <c r="G38" s="41" t="s">
        <v>198</v>
      </c>
      <c r="H38" s="41" t="s">
        <v>270</v>
      </c>
      <c r="I38" s="41">
        <v>24</v>
      </c>
      <c r="J38" t="s">
        <v>241</v>
      </c>
    </row>
    <row r="39" spans="2:10" ht="135" customHeight="1" x14ac:dyDescent="0.3">
      <c r="B39" s="41" t="s">
        <v>385</v>
      </c>
      <c r="C39" s="60" t="s">
        <v>242</v>
      </c>
      <c r="D39" s="48" t="s">
        <v>172</v>
      </c>
      <c r="E39" s="41" t="s">
        <v>150</v>
      </c>
      <c r="F39" s="41">
        <v>29</v>
      </c>
      <c r="G39" s="41" t="s">
        <v>199</v>
      </c>
      <c r="H39" s="41" t="s">
        <v>270</v>
      </c>
      <c r="I39" s="41" t="s">
        <v>295</v>
      </c>
      <c r="J39" t="s">
        <v>242</v>
      </c>
    </row>
    <row r="40" spans="2:10" ht="135" customHeight="1" x14ac:dyDescent="0.3">
      <c r="B40" s="41" t="s">
        <v>386</v>
      </c>
      <c r="C40" s="60" t="s">
        <v>243</v>
      </c>
      <c r="D40" s="48" t="s">
        <v>173</v>
      </c>
      <c r="E40" s="41" t="s">
        <v>150</v>
      </c>
      <c r="F40" s="41">
        <v>30</v>
      </c>
      <c r="G40" s="41" t="s">
        <v>200</v>
      </c>
      <c r="H40" s="41" t="s">
        <v>270</v>
      </c>
      <c r="I40" s="41">
        <v>100</v>
      </c>
      <c r="J40" t="s">
        <v>243</v>
      </c>
    </row>
    <row r="41" spans="2:10" ht="135" customHeight="1" x14ac:dyDescent="0.3">
      <c r="B41" s="41" t="s">
        <v>387</v>
      </c>
      <c r="C41" s="60" t="s">
        <v>244</v>
      </c>
      <c r="D41" s="48" t="s">
        <v>174</v>
      </c>
      <c r="E41" s="41" t="s">
        <v>150</v>
      </c>
      <c r="F41" s="41">
        <v>31</v>
      </c>
      <c r="G41" s="41" t="s">
        <v>200</v>
      </c>
      <c r="H41" s="41" t="s">
        <v>270</v>
      </c>
      <c r="I41" s="41">
        <v>100</v>
      </c>
      <c r="J41" t="s">
        <v>244</v>
      </c>
    </row>
    <row r="42" spans="2:10" ht="135" customHeight="1" x14ac:dyDescent="0.3">
      <c r="B42" s="41" t="s">
        <v>388</v>
      </c>
      <c r="C42" s="60" t="s">
        <v>245</v>
      </c>
      <c r="D42" s="48" t="s">
        <v>174</v>
      </c>
      <c r="E42" s="41" t="s">
        <v>150</v>
      </c>
      <c r="F42" s="41">
        <v>32</v>
      </c>
      <c r="G42" s="41" t="s">
        <v>201</v>
      </c>
      <c r="H42" s="41" t="s">
        <v>270</v>
      </c>
      <c r="I42" s="41">
        <v>53</v>
      </c>
      <c r="J42" t="s">
        <v>245</v>
      </c>
    </row>
    <row r="43" spans="2:10" ht="135" customHeight="1" x14ac:dyDescent="0.3">
      <c r="B43" s="41" t="s">
        <v>389</v>
      </c>
      <c r="C43" s="60" t="s">
        <v>246</v>
      </c>
      <c r="D43" s="48" t="s">
        <v>174</v>
      </c>
      <c r="E43" s="41" t="s">
        <v>150</v>
      </c>
      <c r="F43" s="41">
        <v>33</v>
      </c>
      <c r="G43" s="41" t="s">
        <v>201</v>
      </c>
      <c r="H43" s="41" t="s">
        <v>270</v>
      </c>
      <c r="I43" s="41">
        <v>20</v>
      </c>
      <c r="J43" t="s">
        <v>246</v>
      </c>
    </row>
    <row r="44" spans="2:10" ht="135" customHeight="1" x14ac:dyDescent="0.3">
      <c r="B44" s="41" t="s">
        <v>390</v>
      </c>
      <c r="C44" s="60" t="s">
        <v>247</v>
      </c>
      <c r="D44" s="48" t="s">
        <v>174</v>
      </c>
      <c r="E44" s="41" t="s">
        <v>150</v>
      </c>
      <c r="F44" s="41">
        <v>34</v>
      </c>
      <c r="G44" s="41" t="s">
        <v>202</v>
      </c>
      <c r="H44" s="41" t="s">
        <v>270</v>
      </c>
      <c r="I44" s="41">
        <v>400</v>
      </c>
      <c r="J44" t="s">
        <v>247</v>
      </c>
    </row>
    <row r="45" spans="2:10" ht="135" customHeight="1" x14ac:dyDescent="0.3">
      <c r="B45" s="41" t="s">
        <v>391</v>
      </c>
      <c r="C45" s="60" t="s">
        <v>248</v>
      </c>
      <c r="D45" s="48" t="s">
        <v>174</v>
      </c>
      <c r="E45" s="41" t="s">
        <v>150</v>
      </c>
      <c r="F45" s="41">
        <v>35</v>
      </c>
      <c r="G45" s="41" t="s">
        <v>203</v>
      </c>
      <c r="H45" s="41" t="s">
        <v>270</v>
      </c>
      <c r="I45" s="41">
        <v>110</v>
      </c>
      <c r="J45" t="s">
        <v>248</v>
      </c>
    </row>
    <row r="46" spans="2:10" ht="135" customHeight="1" x14ac:dyDescent="0.3">
      <c r="B46" s="41" t="s">
        <v>392</v>
      </c>
      <c r="C46" s="60" t="s">
        <v>249</v>
      </c>
      <c r="D46" s="48" t="s">
        <v>174</v>
      </c>
      <c r="E46" s="41" t="s">
        <v>150</v>
      </c>
      <c r="F46" s="41">
        <v>36</v>
      </c>
      <c r="G46" s="41" t="s">
        <v>196</v>
      </c>
      <c r="H46" s="41" t="s">
        <v>270</v>
      </c>
      <c r="I46" s="41">
        <v>100</v>
      </c>
      <c r="J46" t="s">
        <v>249</v>
      </c>
    </row>
    <row r="47" spans="2:10" ht="135" customHeight="1" x14ac:dyDescent="0.3">
      <c r="B47" s="41" t="s">
        <v>393</v>
      </c>
      <c r="C47" s="60" t="s">
        <v>250</v>
      </c>
      <c r="D47" s="48" t="s">
        <v>174</v>
      </c>
      <c r="E47" s="41" t="s">
        <v>150</v>
      </c>
      <c r="F47" s="41">
        <v>37</v>
      </c>
      <c r="G47" s="41" t="s">
        <v>204</v>
      </c>
      <c r="H47" s="41" t="s">
        <v>270</v>
      </c>
      <c r="I47" s="41">
        <v>100</v>
      </c>
      <c r="J47" t="s">
        <v>250</v>
      </c>
    </row>
    <row r="48" spans="2:10" ht="135" customHeight="1" x14ac:dyDescent="0.3">
      <c r="B48" s="41" t="s">
        <v>394</v>
      </c>
      <c r="C48" s="60" t="s">
        <v>251</v>
      </c>
      <c r="D48" s="48" t="s">
        <v>174</v>
      </c>
      <c r="E48" s="41" t="s">
        <v>150</v>
      </c>
      <c r="F48" s="41">
        <v>38</v>
      </c>
      <c r="G48" s="41" t="s">
        <v>203</v>
      </c>
      <c r="H48" s="41" t="s">
        <v>270</v>
      </c>
      <c r="I48" s="41">
        <v>100</v>
      </c>
      <c r="J48" t="s">
        <v>251</v>
      </c>
    </row>
    <row r="49" spans="2:10" ht="135" customHeight="1" x14ac:dyDescent="0.3">
      <c r="B49" s="41" t="s">
        <v>395</v>
      </c>
      <c r="C49" s="60" t="s">
        <v>252</v>
      </c>
      <c r="D49" s="48" t="s">
        <v>174</v>
      </c>
      <c r="E49" s="41" t="s">
        <v>150</v>
      </c>
      <c r="F49" s="41">
        <v>39</v>
      </c>
      <c r="G49" s="41" t="s">
        <v>205</v>
      </c>
      <c r="H49" s="41" t="s">
        <v>270</v>
      </c>
      <c r="I49" s="41">
        <v>100</v>
      </c>
      <c r="J49" t="s">
        <v>252</v>
      </c>
    </row>
    <row r="50" spans="2:10" ht="135" customHeight="1" x14ac:dyDescent="0.3">
      <c r="B50" s="41" t="s">
        <v>396</v>
      </c>
      <c r="C50" s="60" t="s">
        <v>253</v>
      </c>
      <c r="D50" s="48" t="s">
        <v>174</v>
      </c>
      <c r="E50" s="41" t="s">
        <v>150</v>
      </c>
      <c r="F50" s="41">
        <v>40</v>
      </c>
      <c r="G50" s="41" t="s">
        <v>202</v>
      </c>
      <c r="H50" s="41" t="s">
        <v>270</v>
      </c>
      <c r="I50" s="41">
        <v>80</v>
      </c>
      <c r="J50" t="s">
        <v>253</v>
      </c>
    </row>
    <row r="51" spans="2:10" ht="135" customHeight="1" x14ac:dyDescent="0.3">
      <c r="B51" s="41" t="s">
        <v>397</v>
      </c>
      <c r="C51" s="60" t="s">
        <v>254</v>
      </c>
      <c r="D51" s="48" t="s">
        <v>174</v>
      </c>
      <c r="E51" s="41" t="s">
        <v>150</v>
      </c>
      <c r="F51" s="41">
        <v>41</v>
      </c>
      <c r="G51" s="41" t="s">
        <v>206</v>
      </c>
      <c r="H51" s="41" t="s">
        <v>270</v>
      </c>
      <c r="I51" s="41">
        <v>1</v>
      </c>
      <c r="J51" t="s">
        <v>254</v>
      </c>
    </row>
    <row r="52" spans="2:10" ht="135" customHeight="1" x14ac:dyDescent="0.3">
      <c r="B52" s="41" t="s">
        <v>398</v>
      </c>
      <c r="C52" s="60" t="s">
        <v>255</v>
      </c>
      <c r="D52" s="48" t="s">
        <v>174</v>
      </c>
      <c r="E52" s="41" t="s">
        <v>150</v>
      </c>
      <c r="F52" s="41">
        <v>42</v>
      </c>
      <c r="G52" s="41" t="s">
        <v>207</v>
      </c>
      <c r="H52" s="41" t="s">
        <v>270</v>
      </c>
      <c r="I52" s="41">
        <v>10000</v>
      </c>
      <c r="J52" t="s">
        <v>255</v>
      </c>
    </row>
    <row r="53" spans="2:10" ht="135" customHeight="1" x14ac:dyDescent="0.3">
      <c r="B53" s="41" t="s">
        <v>399</v>
      </c>
      <c r="C53" s="60" t="s">
        <v>256</v>
      </c>
      <c r="D53" s="48" t="s">
        <v>174</v>
      </c>
      <c r="E53" s="41" t="s">
        <v>150</v>
      </c>
      <c r="F53" s="41">
        <v>43</v>
      </c>
      <c r="G53" s="41" t="s">
        <v>202</v>
      </c>
      <c r="H53" s="41" t="s">
        <v>270</v>
      </c>
      <c r="I53" s="41">
        <v>37</v>
      </c>
      <c r="J53" t="s">
        <v>256</v>
      </c>
    </row>
    <row r="54" spans="2:10" ht="135" customHeight="1" x14ac:dyDescent="0.3">
      <c r="B54" s="41" t="s">
        <v>400</v>
      </c>
      <c r="C54" s="60" t="s">
        <v>257</v>
      </c>
      <c r="D54" s="48" t="s">
        <v>174</v>
      </c>
      <c r="E54" s="41" t="s">
        <v>150</v>
      </c>
      <c r="F54" s="41">
        <v>44</v>
      </c>
      <c r="G54" s="41" t="s">
        <v>208</v>
      </c>
      <c r="H54" s="41" t="s">
        <v>270</v>
      </c>
      <c r="I54" s="41">
        <v>1</v>
      </c>
      <c r="J54" t="s">
        <v>257</v>
      </c>
    </row>
    <row r="55" spans="2:10" ht="135" customHeight="1" x14ac:dyDescent="0.3">
      <c r="B55" s="41" t="s">
        <v>401</v>
      </c>
      <c r="C55" s="60" t="s">
        <v>258</v>
      </c>
      <c r="D55" s="48" t="s">
        <v>174</v>
      </c>
      <c r="E55" s="41" t="s">
        <v>150</v>
      </c>
      <c r="F55" s="41">
        <v>45</v>
      </c>
      <c r="G55" s="41" t="s">
        <v>202</v>
      </c>
      <c r="H55" s="41" t="s">
        <v>270</v>
      </c>
      <c r="I55" s="41">
        <v>20</v>
      </c>
      <c r="J55" t="s">
        <v>258</v>
      </c>
    </row>
    <row r="56" spans="2:10" ht="135" customHeight="1" x14ac:dyDescent="0.3">
      <c r="B56" s="41" t="s">
        <v>402</v>
      </c>
      <c r="C56" s="60" t="s">
        <v>259</v>
      </c>
      <c r="D56" s="48" t="s">
        <v>174</v>
      </c>
      <c r="E56" s="41" t="s">
        <v>150</v>
      </c>
      <c r="F56" s="41">
        <v>46</v>
      </c>
      <c r="G56" s="41" t="s">
        <v>200</v>
      </c>
      <c r="H56" s="41" t="s">
        <v>270</v>
      </c>
      <c r="I56" s="41">
        <v>100</v>
      </c>
      <c r="J56" t="s">
        <v>259</v>
      </c>
    </row>
    <row r="57" spans="2:10" ht="135" customHeight="1" x14ac:dyDescent="0.3">
      <c r="B57" s="41" t="s">
        <v>403</v>
      </c>
      <c r="C57" s="60" t="s">
        <v>260</v>
      </c>
      <c r="D57" s="48" t="s">
        <v>174</v>
      </c>
      <c r="E57" s="41" t="s">
        <v>150</v>
      </c>
      <c r="F57" s="41">
        <v>47</v>
      </c>
      <c r="G57" s="41" t="s">
        <v>200</v>
      </c>
      <c r="H57" s="41" t="s">
        <v>270</v>
      </c>
      <c r="I57" s="41">
        <v>100</v>
      </c>
      <c r="J57" t="s">
        <v>260</v>
      </c>
    </row>
    <row r="58" spans="2:10" ht="135" customHeight="1" x14ac:dyDescent="0.3">
      <c r="B58" s="41" t="s">
        <v>404</v>
      </c>
      <c r="C58" s="60" t="s">
        <v>261</v>
      </c>
      <c r="D58" s="48" t="s">
        <v>174</v>
      </c>
      <c r="E58" s="41" t="s">
        <v>150</v>
      </c>
      <c r="F58" s="41">
        <v>48</v>
      </c>
      <c r="G58" s="41" t="s">
        <v>200</v>
      </c>
      <c r="H58" s="41" t="s">
        <v>270</v>
      </c>
      <c r="I58" s="41">
        <v>100</v>
      </c>
      <c r="J58" t="s">
        <v>261</v>
      </c>
    </row>
    <row r="59" spans="2:10" ht="135" customHeight="1" x14ac:dyDescent="0.3">
      <c r="B59" s="41" t="s">
        <v>405</v>
      </c>
      <c r="C59" s="60" t="s">
        <v>262</v>
      </c>
      <c r="D59" s="48" t="s">
        <v>174</v>
      </c>
      <c r="E59" s="41" t="s">
        <v>150</v>
      </c>
      <c r="F59" s="41">
        <v>49</v>
      </c>
      <c r="G59" s="41" t="s">
        <v>209</v>
      </c>
      <c r="H59" s="41" t="s">
        <v>270</v>
      </c>
      <c r="I59" s="41">
        <v>0.98</v>
      </c>
      <c r="J59" t="s">
        <v>262</v>
      </c>
    </row>
    <row r="60" spans="2:10" ht="135" customHeight="1" x14ac:dyDescent="0.3">
      <c r="B60" s="41" t="s">
        <v>406</v>
      </c>
      <c r="C60" s="60" t="s">
        <v>263</v>
      </c>
      <c r="D60" s="48" t="s">
        <v>175</v>
      </c>
      <c r="E60" s="41" t="s">
        <v>150</v>
      </c>
      <c r="F60" s="41">
        <v>50</v>
      </c>
      <c r="G60" s="41" t="s">
        <v>210</v>
      </c>
      <c r="H60" s="41" t="s">
        <v>270</v>
      </c>
      <c r="I60" s="41">
        <v>1</v>
      </c>
      <c r="J60" t="s">
        <v>263</v>
      </c>
    </row>
    <row r="61" spans="2:10" ht="135" customHeight="1" x14ac:dyDescent="0.3">
      <c r="B61" s="41" t="s">
        <v>407</v>
      </c>
      <c r="C61" s="60" t="s">
        <v>264</v>
      </c>
      <c r="D61" s="48" t="s">
        <v>175</v>
      </c>
      <c r="E61" s="41" t="s">
        <v>150</v>
      </c>
      <c r="F61" s="41">
        <v>51</v>
      </c>
      <c r="G61" s="41" t="s">
        <v>211</v>
      </c>
      <c r="H61" s="41" t="s">
        <v>270</v>
      </c>
      <c r="I61" s="41">
        <v>100</v>
      </c>
      <c r="J61" t="s">
        <v>264</v>
      </c>
    </row>
    <row r="62" spans="2:10" ht="135" customHeight="1" x14ac:dyDescent="0.3">
      <c r="B62" s="41" t="s">
        <v>408</v>
      </c>
      <c r="C62" s="60" t="s">
        <v>265</v>
      </c>
      <c r="D62" s="48" t="s">
        <v>175</v>
      </c>
      <c r="E62" s="41" t="s">
        <v>150</v>
      </c>
      <c r="F62" s="41">
        <v>52</v>
      </c>
      <c r="G62" s="41" t="s">
        <v>212</v>
      </c>
      <c r="H62" s="41" t="s">
        <v>270</v>
      </c>
      <c r="I62" s="41">
        <v>100</v>
      </c>
      <c r="J62" t="s">
        <v>265</v>
      </c>
    </row>
    <row r="63" spans="2:10" ht="135" customHeight="1" x14ac:dyDescent="0.3">
      <c r="B63" s="41" t="s">
        <v>409</v>
      </c>
      <c r="C63" s="60" t="s">
        <v>266</v>
      </c>
      <c r="D63" s="48" t="s">
        <v>175</v>
      </c>
      <c r="E63" s="41" t="s">
        <v>150</v>
      </c>
      <c r="F63" s="41">
        <v>53</v>
      </c>
      <c r="G63" s="41" t="s">
        <v>213</v>
      </c>
      <c r="H63" s="41" t="s">
        <v>270</v>
      </c>
      <c r="I63" s="41">
        <v>100</v>
      </c>
      <c r="J63" t="s">
        <v>266</v>
      </c>
    </row>
    <row r="64" spans="2:10" ht="135" customHeight="1" x14ac:dyDescent="0.3">
      <c r="B64" s="41" t="s">
        <v>410</v>
      </c>
      <c r="C64" s="60" t="s">
        <v>267</v>
      </c>
      <c r="D64" s="48" t="s">
        <v>175</v>
      </c>
      <c r="E64" s="41" t="s">
        <v>150</v>
      </c>
      <c r="F64" s="41">
        <v>54</v>
      </c>
      <c r="G64" s="41" t="s">
        <v>196</v>
      </c>
      <c r="H64" s="41" t="s">
        <v>270</v>
      </c>
      <c r="I64" s="41">
        <v>100</v>
      </c>
      <c r="J64" t="s">
        <v>267</v>
      </c>
    </row>
    <row r="65" spans="2:10" ht="135" customHeight="1" x14ac:dyDescent="0.3">
      <c r="B65" s="41" t="s">
        <v>411</v>
      </c>
      <c r="C65" s="60" t="s">
        <v>268</v>
      </c>
      <c r="D65" s="48" t="s">
        <v>176</v>
      </c>
      <c r="E65" s="41" t="s">
        <v>150</v>
      </c>
      <c r="F65" s="41">
        <v>55</v>
      </c>
      <c r="G65" s="41" t="s">
        <v>214</v>
      </c>
      <c r="H65" s="41" t="s">
        <v>270</v>
      </c>
      <c r="I65" s="41">
        <v>100</v>
      </c>
      <c r="J65" t="s">
        <v>268</v>
      </c>
    </row>
    <row r="66" spans="2:10" ht="135" customHeight="1" x14ac:dyDescent="0.3">
      <c r="B66" s="41" t="s">
        <v>412</v>
      </c>
      <c r="C66" s="60" t="s">
        <v>269</v>
      </c>
      <c r="D66" s="48" t="s">
        <v>176</v>
      </c>
      <c r="E66" s="41" t="s">
        <v>150</v>
      </c>
      <c r="F66" s="41">
        <v>56</v>
      </c>
      <c r="G66" s="41" t="s">
        <v>215</v>
      </c>
      <c r="H66" s="41" t="s">
        <v>270</v>
      </c>
      <c r="I66" s="41">
        <v>4</v>
      </c>
      <c r="J66" t="s">
        <v>269</v>
      </c>
    </row>
    <row r="67" spans="2:10" ht="30" customHeight="1" x14ac:dyDescent="0.3"/>
    <row r="68" spans="2:10" ht="30" customHeight="1" x14ac:dyDescent="0.3">
      <c r="C68" s="3"/>
      <c r="E68" s="1"/>
      <c r="F68" s="4"/>
      <c r="H68" s="1"/>
    </row>
    <row r="69" spans="2:10" ht="30" customHeight="1" x14ac:dyDescent="0.3">
      <c r="B69" s="24" t="s">
        <v>104</v>
      </c>
      <c r="C69" s="74" t="s">
        <v>114</v>
      </c>
      <c r="D69" s="74"/>
      <c r="E69" s="74"/>
      <c r="F69" s="74"/>
      <c r="G69" s="74"/>
      <c r="H69" s="74"/>
      <c r="I69" s="74"/>
    </row>
    <row r="70" spans="2:10" ht="30" customHeight="1" x14ac:dyDescent="0.3">
      <c r="B70" s="25" t="s">
        <v>14</v>
      </c>
      <c r="C70" s="74" t="s">
        <v>105</v>
      </c>
      <c r="D70" s="74"/>
      <c r="E70" s="74"/>
      <c r="F70" s="74"/>
      <c r="G70" s="74"/>
      <c r="H70" s="74"/>
      <c r="I70" s="74"/>
    </row>
    <row r="71" spans="2:10" ht="30" customHeight="1" x14ac:dyDescent="0.3">
      <c r="B71" s="25" t="s">
        <v>106</v>
      </c>
      <c r="C71" s="74" t="s">
        <v>115</v>
      </c>
      <c r="D71" s="74"/>
      <c r="E71" s="74"/>
      <c r="F71" s="74"/>
      <c r="G71" s="74"/>
      <c r="H71" s="74"/>
      <c r="I71" s="74"/>
    </row>
    <row r="72" spans="2:10" ht="39" customHeight="1" x14ac:dyDescent="0.3">
      <c r="B72" s="25" t="s">
        <v>107</v>
      </c>
      <c r="C72" s="74" t="s">
        <v>108</v>
      </c>
      <c r="D72" s="74"/>
      <c r="E72" s="74"/>
      <c r="F72" s="74"/>
      <c r="G72" s="74"/>
      <c r="H72" s="74"/>
      <c r="I72" s="74"/>
    </row>
    <row r="73" spans="2:10" ht="30" customHeight="1" x14ac:dyDescent="0.3">
      <c r="B73" s="24" t="s">
        <v>109</v>
      </c>
      <c r="C73" s="74" t="s">
        <v>110</v>
      </c>
      <c r="D73" s="74"/>
      <c r="E73" s="74"/>
      <c r="F73" s="74"/>
      <c r="G73" s="74"/>
      <c r="H73" s="74"/>
      <c r="I73" s="74"/>
    </row>
    <row r="74" spans="2:10" ht="30" customHeight="1" x14ac:dyDescent="0.3">
      <c r="B74" s="25" t="s">
        <v>11</v>
      </c>
      <c r="C74" s="74" t="s">
        <v>118</v>
      </c>
      <c r="D74" s="74"/>
      <c r="E74" s="74"/>
      <c r="F74" s="74"/>
      <c r="G74" s="74"/>
      <c r="H74" s="74"/>
      <c r="I74" s="74"/>
    </row>
    <row r="75" spans="2:10" ht="37.5" customHeight="1" x14ac:dyDescent="0.3">
      <c r="B75" s="25" t="s">
        <v>111</v>
      </c>
      <c r="C75" s="74" t="s">
        <v>116</v>
      </c>
      <c r="D75" s="74"/>
      <c r="E75" s="74"/>
      <c r="F75" s="74"/>
      <c r="G75" s="74"/>
      <c r="H75" s="74"/>
      <c r="I75" s="74"/>
    </row>
    <row r="76" spans="2:10" ht="45.75" customHeight="1" x14ac:dyDescent="0.3">
      <c r="B76" s="25" t="s">
        <v>9</v>
      </c>
      <c r="C76" s="74" t="s">
        <v>117</v>
      </c>
      <c r="D76" s="74"/>
      <c r="E76" s="74"/>
      <c r="F76" s="74"/>
      <c r="G76" s="74"/>
      <c r="H76" s="74"/>
      <c r="I76" s="74"/>
    </row>
    <row r="77" spans="2:10" ht="30" customHeight="1" x14ac:dyDescent="0.3"/>
    <row r="78" spans="2:10" ht="30" customHeight="1" x14ac:dyDescent="0.3"/>
    <row r="79" spans="2:10" ht="30" customHeight="1" x14ac:dyDescent="0.3"/>
  </sheetData>
  <autoFilter ref="A9:K66" xr:uid="{00000000-0001-0000-0000-000000000000}"/>
  <mergeCells count="16">
    <mergeCell ref="H5:I5"/>
    <mergeCell ref="H6:I6"/>
    <mergeCell ref="C73:I73"/>
    <mergeCell ref="C74:I74"/>
    <mergeCell ref="C75:I75"/>
    <mergeCell ref="C76:I76"/>
    <mergeCell ref="C69:I69"/>
    <mergeCell ref="C70:I70"/>
    <mergeCell ref="C71:I71"/>
    <mergeCell ref="C72:I72"/>
    <mergeCell ref="B9:B10"/>
    <mergeCell ref="F5:G5"/>
    <mergeCell ref="F6:G6"/>
    <mergeCell ref="C5:D5"/>
    <mergeCell ref="C6:D6"/>
    <mergeCell ref="B8:C8"/>
  </mergeCells>
  <phoneticPr fontId="16" type="noConversion"/>
  <printOptions horizontalCentered="1"/>
  <pageMargins left="0.23622047244094491" right="0.23622047244094491" top="0.74803149606299213" bottom="0.74803149606299213" header="0.31496062992125984" footer="0.31496062992125984"/>
  <pageSetup paperSize="5" scale="73" orientation="landscape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104"/>
  <sheetViews>
    <sheetView showGridLines="0" topLeftCell="A53" zoomScaleNormal="100" workbookViewId="0">
      <selection activeCell="Q24" sqref="Q24"/>
    </sheetView>
  </sheetViews>
  <sheetFormatPr baseColWidth="10" defaultColWidth="11.44140625" defaultRowHeight="13.8" x14ac:dyDescent="0.3"/>
  <cols>
    <col min="1" max="1" width="7.5546875" style="7" customWidth="1"/>
    <col min="2" max="2" width="12.109375" style="7" customWidth="1"/>
    <col min="3" max="3" width="24.44140625" style="7" customWidth="1"/>
    <col min="4" max="4" width="12.33203125" style="12" bestFit="1" customWidth="1"/>
    <col min="5" max="5" width="13.33203125" style="7" bestFit="1" customWidth="1"/>
    <col min="6" max="6" width="39.88671875" style="7" customWidth="1"/>
    <col min="7" max="7" width="38.5546875" style="7" customWidth="1"/>
    <col min="8" max="8" width="12" style="7" hidden="1" customWidth="1"/>
    <col min="9" max="10" width="14.6640625" style="7" hidden="1" customWidth="1"/>
    <col min="11" max="11" width="48.5546875" style="7" hidden="1" customWidth="1"/>
    <col min="12" max="12" width="22.6640625" style="7" hidden="1" customWidth="1"/>
    <col min="13" max="13" width="14" style="7" hidden="1" customWidth="1"/>
    <col min="14" max="14" width="12.33203125" style="7" hidden="1" customWidth="1"/>
    <col min="15" max="15" width="14.88671875" style="7" hidden="1" customWidth="1"/>
    <col min="16" max="16" width="19.5546875" style="7" hidden="1" customWidth="1"/>
    <col min="17" max="17" width="24.88671875" style="7" customWidth="1"/>
    <col min="18" max="18" width="23.109375" style="7" customWidth="1"/>
    <col min="19" max="19" width="10.33203125" style="7" bestFit="1" customWidth="1"/>
    <col min="20" max="20" width="12.6640625" style="7" customWidth="1"/>
    <col min="21" max="21" width="14.88671875" style="7" bestFit="1" customWidth="1"/>
    <col min="22" max="22" width="15.6640625" style="7" customWidth="1"/>
    <col min="23" max="23" width="12" style="7" customWidth="1"/>
    <col min="24" max="24" width="13.44140625" style="7" customWidth="1"/>
    <col min="25" max="36" width="12.88671875" style="7" customWidth="1"/>
    <col min="37" max="37" width="2.33203125" style="7" customWidth="1"/>
    <col min="38" max="16384" width="11.44140625" style="7"/>
  </cols>
  <sheetData>
    <row r="1" spans="2:36" x14ac:dyDescent="0.3">
      <c r="D1" s="7"/>
    </row>
    <row r="10" spans="2:36" ht="15.75" customHeight="1" x14ac:dyDescent="0.3"/>
    <row r="11" spans="2:36" ht="24" customHeight="1" x14ac:dyDescent="0.3">
      <c r="B11" s="84" t="s">
        <v>119</v>
      </c>
      <c r="C11" s="84"/>
      <c r="D11" s="84"/>
      <c r="E11" s="84"/>
      <c r="F11" s="44" t="s">
        <v>113</v>
      </c>
      <c r="G11" s="42"/>
    </row>
    <row r="12" spans="2:36" ht="33.75" customHeight="1" x14ac:dyDescent="0.3">
      <c r="B12" s="83" t="s">
        <v>328</v>
      </c>
      <c r="C12" s="83"/>
      <c r="D12" s="83"/>
      <c r="E12" s="83"/>
      <c r="F12" s="43" t="s">
        <v>329</v>
      </c>
      <c r="G12" s="42"/>
    </row>
    <row r="13" spans="2:36" ht="27.75" customHeight="1" x14ac:dyDescent="0.3">
      <c r="C13" s="39"/>
      <c r="D13" s="39"/>
      <c r="E13" s="39"/>
      <c r="F13" s="39"/>
      <c r="G13" s="39"/>
    </row>
    <row r="14" spans="2:36" ht="17.399999999999999" x14ac:dyDescent="0.3">
      <c r="B14" s="8"/>
      <c r="D14" s="7"/>
    </row>
    <row r="15" spans="2:36" ht="39" customHeight="1" x14ac:dyDescent="0.3">
      <c r="B15" s="81" t="s">
        <v>15</v>
      </c>
      <c r="C15" s="81"/>
      <c r="D15" s="81"/>
      <c r="E15" s="82" t="s">
        <v>16</v>
      </c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75" t="s">
        <v>17</v>
      </c>
      <c r="T15" s="75"/>
      <c r="U15" s="75" t="s">
        <v>18</v>
      </c>
      <c r="V15" s="75"/>
      <c r="W15" s="75" t="s">
        <v>19</v>
      </c>
      <c r="X15" s="75"/>
      <c r="Y15" s="75" t="s">
        <v>20</v>
      </c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</row>
    <row r="16" spans="2:36" ht="23.25" customHeight="1" x14ac:dyDescent="0.3">
      <c r="B16" s="26" t="s">
        <v>4</v>
      </c>
      <c r="C16" s="27" t="s">
        <v>21</v>
      </c>
      <c r="D16" s="26" t="s">
        <v>3</v>
      </c>
      <c r="E16" s="26" t="s">
        <v>2</v>
      </c>
      <c r="F16" s="17" t="s">
        <v>22</v>
      </c>
      <c r="G16" s="17" t="s">
        <v>1</v>
      </c>
      <c r="H16" s="17" t="s">
        <v>0</v>
      </c>
      <c r="I16" s="17" t="s">
        <v>23</v>
      </c>
      <c r="J16" s="17" t="s">
        <v>24</v>
      </c>
      <c r="K16" s="17" t="s">
        <v>25</v>
      </c>
      <c r="L16" s="17" t="s">
        <v>26</v>
      </c>
      <c r="M16" s="17" t="s">
        <v>27</v>
      </c>
      <c r="N16" s="17" t="s">
        <v>28</v>
      </c>
      <c r="O16" s="17" t="s">
        <v>29</v>
      </c>
      <c r="P16" s="17" t="s">
        <v>30</v>
      </c>
      <c r="Q16" s="17" t="s">
        <v>31</v>
      </c>
      <c r="R16" s="17" t="s">
        <v>32</v>
      </c>
      <c r="S16" s="17" t="s">
        <v>33</v>
      </c>
      <c r="T16" s="17" t="s">
        <v>34</v>
      </c>
      <c r="U16" s="17" t="s">
        <v>35</v>
      </c>
      <c r="V16" s="17" t="s">
        <v>91</v>
      </c>
      <c r="W16" s="17" t="s">
        <v>92</v>
      </c>
      <c r="X16" s="28" t="s">
        <v>37</v>
      </c>
      <c r="Y16" s="76" t="s">
        <v>38</v>
      </c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</row>
    <row r="17" spans="1:36" ht="57.75" customHeight="1" x14ac:dyDescent="0.3">
      <c r="B17" s="29" t="s">
        <v>39</v>
      </c>
      <c r="C17" s="30" t="s">
        <v>40</v>
      </c>
      <c r="D17" s="30" t="s">
        <v>14</v>
      </c>
      <c r="E17" s="30" t="s">
        <v>12</v>
      </c>
      <c r="F17" s="31" t="s">
        <v>41</v>
      </c>
      <c r="G17" s="31" t="s">
        <v>42</v>
      </c>
      <c r="H17" s="31" t="s">
        <v>90</v>
      </c>
      <c r="I17" s="31" t="s">
        <v>43</v>
      </c>
      <c r="J17" s="31" t="s">
        <v>121</v>
      </c>
      <c r="K17" s="31" t="s">
        <v>45</v>
      </c>
      <c r="L17" s="31" t="s">
        <v>46</v>
      </c>
      <c r="M17" s="31" t="s">
        <v>72</v>
      </c>
      <c r="N17" s="31" t="s">
        <v>48</v>
      </c>
      <c r="O17" s="31" t="s">
        <v>96</v>
      </c>
      <c r="P17" s="31" t="s">
        <v>75</v>
      </c>
      <c r="Q17" s="31" t="s">
        <v>50</v>
      </c>
      <c r="R17" s="31" t="s">
        <v>51</v>
      </c>
      <c r="S17" s="31" t="s">
        <v>52</v>
      </c>
      <c r="T17" s="31" t="s">
        <v>53</v>
      </c>
      <c r="U17" s="31" t="s">
        <v>76</v>
      </c>
      <c r="V17" s="31" t="s">
        <v>77</v>
      </c>
      <c r="W17" s="31" t="s">
        <v>56</v>
      </c>
      <c r="X17" s="31" t="s">
        <v>57</v>
      </c>
      <c r="Y17" s="16" t="s">
        <v>78</v>
      </c>
      <c r="Z17" s="16" t="s">
        <v>79</v>
      </c>
      <c r="AA17" s="16" t="s">
        <v>80</v>
      </c>
      <c r="AB17" s="16" t="s">
        <v>81</v>
      </c>
      <c r="AC17" s="16" t="s">
        <v>82</v>
      </c>
      <c r="AD17" s="16" t="s">
        <v>83</v>
      </c>
      <c r="AE17" s="16" t="s">
        <v>84</v>
      </c>
      <c r="AF17" s="16" t="s">
        <v>85</v>
      </c>
      <c r="AG17" s="16" t="s">
        <v>86</v>
      </c>
      <c r="AH17" s="16" t="s">
        <v>87</v>
      </c>
      <c r="AI17" s="16" t="s">
        <v>88</v>
      </c>
      <c r="AJ17" s="16" t="s">
        <v>89</v>
      </c>
    </row>
    <row r="18" spans="1:36" ht="89.25" customHeight="1" x14ac:dyDescent="0.3">
      <c r="B18" s="47">
        <f>+'174 Matriz de Indicadores'!$E$6</f>
        <v>174</v>
      </c>
      <c r="C18" s="9" t="s">
        <v>8</v>
      </c>
      <c r="D18" s="6" t="str">
        <f>+'174 Matriz de Indicadores'!C11</f>
        <v>Co-003</v>
      </c>
      <c r="E18" s="6">
        <f>+'174 Matriz de Indicadores'!F11</f>
        <v>1</v>
      </c>
      <c r="F18" s="5" t="str">
        <f>+'174 Matriz de Indicadores'!G11</f>
        <v>Porcentaje de Presupuesto ejercido respecto al presupuesto programado</v>
      </c>
      <c r="G18" s="5" t="s">
        <v>296</v>
      </c>
      <c r="H18" s="6" t="s">
        <v>122</v>
      </c>
      <c r="I18" s="6" t="s">
        <v>123</v>
      </c>
      <c r="J18" s="6" t="s">
        <v>124</v>
      </c>
      <c r="K18" s="6" t="s">
        <v>296</v>
      </c>
      <c r="L18" s="6" t="s">
        <v>132</v>
      </c>
      <c r="M18" s="6" t="s">
        <v>126</v>
      </c>
      <c r="N18" s="6" t="s">
        <v>127</v>
      </c>
      <c r="O18" s="5" t="str">
        <f>+'174 Matriz de Indicadores'!H11</f>
        <v>Fuente propia de la Secretaría de Salud</v>
      </c>
      <c r="P18" s="5" t="str">
        <f>+'174 Matriz de Indicadores'!E11</f>
        <v>Dirección de Prevención y Control de Enfermedades</v>
      </c>
      <c r="Q18" s="5" t="s">
        <v>330</v>
      </c>
      <c r="R18" s="5" t="s">
        <v>331</v>
      </c>
      <c r="S18" s="5">
        <v>0</v>
      </c>
      <c r="T18" s="46">
        <v>45658</v>
      </c>
      <c r="U18" s="5">
        <v>100</v>
      </c>
      <c r="V18" s="5">
        <v>90</v>
      </c>
      <c r="W18" s="5"/>
      <c r="X18" s="5">
        <v>100</v>
      </c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5">
        <v>100</v>
      </c>
    </row>
    <row r="19" spans="1:36" s="10" customFormat="1" ht="61.2" customHeight="1" x14ac:dyDescent="0.3">
      <c r="A19" s="7"/>
      <c r="B19" s="47">
        <f>+'174 Matriz de Indicadores'!$E$6</f>
        <v>174</v>
      </c>
      <c r="C19" s="9" t="s">
        <v>7</v>
      </c>
      <c r="D19" s="6" t="str">
        <f>+'174 Matriz de Indicadores'!C12</f>
        <v>Co14</v>
      </c>
      <c r="E19" s="6">
        <f>+'174 Matriz de Indicadores'!F12</f>
        <v>2</v>
      </c>
      <c r="F19" s="5" t="str">
        <f>+'174 Matriz de Indicadores'!G12</f>
        <v xml:space="preserve">Número de actividades educativas para el fomento de estilos de vida saludable </v>
      </c>
      <c r="G19" s="5" t="s">
        <v>298</v>
      </c>
      <c r="H19" s="6" t="s">
        <v>122</v>
      </c>
      <c r="I19" s="6" t="s">
        <v>123</v>
      </c>
      <c r="J19" s="5" t="s">
        <v>124</v>
      </c>
      <c r="K19" s="5" t="s">
        <v>298</v>
      </c>
      <c r="L19" s="6" t="s">
        <v>132</v>
      </c>
      <c r="M19" s="6" t="s">
        <v>126</v>
      </c>
      <c r="N19" s="5" t="s">
        <v>127</v>
      </c>
      <c r="O19" s="5" t="str">
        <f>+'174 Matriz de Indicadores'!H12</f>
        <v>Fuente propia de la Secretaría de Salud</v>
      </c>
      <c r="P19" s="5" t="str">
        <f>+'174 Matriz de Indicadores'!E12</f>
        <v>Dirección de Prevención y Control de Enfermedades</v>
      </c>
      <c r="Q19" s="5" t="s">
        <v>304</v>
      </c>
      <c r="R19" s="5"/>
      <c r="S19" s="5">
        <v>0</v>
      </c>
      <c r="T19" s="46">
        <v>45658</v>
      </c>
      <c r="U19" s="5"/>
      <c r="V19" s="5"/>
      <c r="W19" s="5"/>
      <c r="X19" s="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5"/>
    </row>
    <row r="20" spans="1:36" s="10" customFormat="1" ht="60" customHeight="1" x14ac:dyDescent="0.3">
      <c r="A20" s="7"/>
      <c r="B20" s="49">
        <f>+'174 Matriz de Indicadores'!E6</f>
        <v>174</v>
      </c>
      <c r="C20" s="50" t="s">
        <v>6</v>
      </c>
      <c r="D20" s="49" t="str">
        <f>+'174 Matriz de Indicadores'!C13</f>
        <v>Co15</v>
      </c>
      <c r="E20" s="49">
        <v>3</v>
      </c>
      <c r="F20" s="49" t="str">
        <f>+'174 Matriz de Indicadores'!G13</f>
        <v xml:space="preserve">Numero de campañas en temas de salud pública difundidas </v>
      </c>
      <c r="G20" s="49" t="s">
        <v>297</v>
      </c>
      <c r="H20" s="49" t="s">
        <v>130</v>
      </c>
      <c r="I20" s="49" t="s">
        <v>123</v>
      </c>
      <c r="J20" s="49" t="s">
        <v>131</v>
      </c>
      <c r="K20" s="49" t="s">
        <v>297</v>
      </c>
      <c r="L20" s="49" t="s">
        <v>132</v>
      </c>
      <c r="M20" s="49" t="s">
        <v>133</v>
      </c>
      <c r="N20" s="49" t="s">
        <v>134</v>
      </c>
      <c r="O20" s="49" t="str">
        <f>+'174 Matriz de Indicadores'!H13</f>
        <v>Fuente propia de la Secretaría de Salud</v>
      </c>
      <c r="P20" s="49" t="str">
        <f>+'174 Matriz de Indicadores'!E13</f>
        <v>Dirección de Prevención y Control de Enfermedades</v>
      </c>
      <c r="Q20" s="49" t="s">
        <v>306</v>
      </c>
      <c r="R20" s="49"/>
      <c r="S20" s="49">
        <v>0</v>
      </c>
      <c r="T20" s="53">
        <v>45658</v>
      </c>
      <c r="U20" s="49"/>
      <c r="V20" s="49">
        <v>0</v>
      </c>
      <c r="W20" s="49">
        <v>0</v>
      </c>
      <c r="X20" s="49"/>
      <c r="Y20" s="49">
        <v>0</v>
      </c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</row>
    <row r="21" spans="1:36" s="10" customFormat="1" ht="53.4" customHeight="1" x14ac:dyDescent="0.3">
      <c r="A21" s="7"/>
      <c r="B21" s="51">
        <f>+'174 Matriz de Indicadores'!$E$6</f>
        <v>174</v>
      </c>
      <c r="C21" s="52" t="str">
        <f>+'174 Matriz de Indicadores'!B14</f>
        <v>Actividad 1</v>
      </c>
      <c r="D21" s="51" t="str">
        <f>+'174 Matriz de Indicadores'!C14</f>
        <v>Co-060</v>
      </c>
      <c r="E21" s="51">
        <v>4</v>
      </c>
      <c r="F21" s="51" t="str">
        <f>+'174 Matriz de Indicadores'!G14</f>
        <v>porcentaje de capacitacion sobre temas para proporcionar la primera respuesta básica ante un incidente, accidente o enfermedad subita</v>
      </c>
      <c r="G21" s="51" t="s">
        <v>299</v>
      </c>
      <c r="H21" s="51" t="s">
        <v>130</v>
      </c>
      <c r="I21" s="51" t="s">
        <v>123</v>
      </c>
      <c r="J21" s="51" t="s">
        <v>135</v>
      </c>
      <c r="K21" s="51" t="s">
        <v>299</v>
      </c>
      <c r="L21" s="51" t="s">
        <v>132</v>
      </c>
      <c r="M21" s="51" t="s">
        <v>133</v>
      </c>
      <c r="N21" s="51" t="s">
        <v>127</v>
      </c>
      <c r="O21" s="51" t="str">
        <f>+'174 Matriz de Indicadores'!H14</f>
        <v>Fuente propia de la Secretaría de Salud</v>
      </c>
      <c r="P21" s="51" t="str">
        <f>+'174 Matriz de Indicadores'!E14</f>
        <v>Dirección de Prevención y Control de Enfermedades</v>
      </c>
      <c r="Q21" s="51" t="s">
        <v>305</v>
      </c>
      <c r="R21" s="51" t="s">
        <v>307</v>
      </c>
      <c r="S21" s="51">
        <v>0.4</v>
      </c>
      <c r="T21" s="54">
        <v>45658</v>
      </c>
      <c r="U21" s="51"/>
      <c r="V21" s="51"/>
      <c r="W21" s="51">
        <v>0</v>
      </c>
      <c r="X21" s="51"/>
      <c r="Y21" s="51">
        <v>0</v>
      </c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</row>
    <row r="22" spans="1:36" s="10" customFormat="1" ht="53.4" customHeight="1" x14ac:dyDescent="0.3">
      <c r="A22" s="7"/>
      <c r="B22" s="51">
        <f>+'174 Matriz de Indicadores'!$E$6</f>
        <v>174</v>
      </c>
      <c r="C22" s="52" t="str">
        <f>+'174 Matriz de Indicadores'!B15</f>
        <v>Actividad 2</v>
      </c>
      <c r="D22" s="51" t="str">
        <f>+'174 Matriz de Indicadores'!C15</f>
        <v>Co-002</v>
      </c>
      <c r="E22" s="51">
        <v>5</v>
      </c>
      <c r="F22" s="51" t="str">
        <f>+'174 Matriz de Indicadores'!G15</f>
        <v>número de estrategias educativas de promoción de la salud para el fomento de estilos de vida saludable</v>
      </c>
      <c r="G22" s="51" t="s">
        <v>300</v>
      </c>
      <c r="H22" s="51" t="s">
        <v>130</v>
      </c>
      <c r="I22" s="51" t="s">
        <v>123</v>
      </c>
      <c r="J22" s="51" t="s">
        <v>135</v>
      </c>
      <c r="K22" s="51" t="s">
        <v>300</v>
      </c>
      <c r="L22" s="51" t="s">
        <v>132</v>
      </c>
      <c r="M22" s="51" t="s">
        <v>133</v>
      </c>
      <c r="N22" s="51" t="s">
        <v>127</v>
      </c>
      <c r="O22" s="51" t="str">
        <f>+'174 Matriz de Indicadores'!H15</f>
        <v>Fuente propia de la Secretaría de Salud</v>
      </c>
      <c r="P22" s="51" t="str">
        <f>+'174 Matriz de Indicadores'!E15</f>
        <v>Dirección de Prevención y Control de Enfermedades</v>
      </c>
      <c r="Q22" s="51" t="s">
        <v>308</v>
      </c>
      <c r="R22" s="51"/>
      <c r="S22" s="51"/>
      <c r="T22" s="54">
        <v>45658</v>
      </c>
      <c r="U22" s="51">
        <v>20262</v>
      </c>
      <c r="V22" s="51">
        <v>15000</v>
      </c>
      <c r="W22" s="51">
        <v>0</v>
      </c>
      <c r="X22" s="51">
        <v>20262</v>
      </c>
      <c r="Y22" s="51">
        <v>0</v>
      </c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>
        <v>20262</v>
      </c>
    </row>
    <row r="23" spans="1:36" s="10" customFormat="1" ht="53.4" customHeight="1" x14ac:dyDescent="0.3">
      <c r="A23" s="7"/>
      <c r="B23" s="51">
        <f>+'174 Matriz de Indicadores'!$E$6</f>
        <v>174</v>
      </c>
      <c r="C23" s="52" t="str">
        <f>+'174 Matriz de Indicadores'!B16</f>
        <v>Actividad 3</v>
      </c>
      <c r="D23" s="51" t="str">
        <f>+'174 Matriz de Indicadores'!C16</f>
        <v>Co-057</v>
      </c>
      <c r="E23" s="51">
        <v>6</v>
      </c>
      <c r="F23" s="51" t="str">
        <f>+'174 Matriz de Indicadores'!G16</f>
        <v>Cobertura de mujeres atendidas por algún evento obstétrico durante el año (parto, aborto o cesárea) que adoptan un método anticonceptivo durante los 42 días posteriores a la atención del evento.</v>
      </c>
      <c r="G23" s="51" t="s">
        <v>301</v>
      </c>
      <c r="H23" s="51" t="s">
        <v>130</v>
      </c>
      <c r="I23" s="51" t="s">
        <v>123</v>
      </c>
      <c r="J23" s="51" t="s">
        <v>135</v>
      </c>
      <c r="K23" s="51" t="s">
        <v>301</v>
      </c>
      <c r="L23" s="51" t="s">
        <v>132</v>
      </c>
      <c r="M23" s="51" t="s">
        <v>133</v>
      </c>
      <c r="N23" s="51" t="s">
        <v>127</v>
      </c>
      <c r="O23" s="51" t="str">
        <f>+'174 Matriz de Indicadores'!H16</f>
        <v>Fuente propia de la Secretaría de Salud</v>
      </c>
      <c r="P23" s="51" t="str">
        <f>+'174 Matriz de Indicadores'!E16</f>
        <v>Dirección de Prevención y Control de Enfermedades</v>
      </c>
      <c r="Q23" s="51" t="s">
        <v>310</v>
      </c>
      <c r="R23" s="51" t="s">
        <v>309</v>
      </c>
      <c r="S23" s="51"/>
      <c r="T23" s="54">
        <v>45658</v>
      </c>
      <c r="U23" s="51">
        <v>0.75</v>
      </c>
      <c r="V23" s="51">
        <v>70</v>
      </c>
      <c r="W23" s="51">
        <v>0</v>
      </c>
      <c r="X23" s="51">
        <v>0.75</v>
      </c>
      <c r="Y23" s="51">
        <v>0</v>
      </c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>
        <v>0.75</v>
      </c>
    </row>
    <row r="24" spans="1:36" s="10" customFormat="1" ht="53.4" customHeight="1" x14ac:dyDescent="0.3">
      <c r="A24" s="7"/>
      <c r="B24" s="51">
        <f>+'174 Matriz de Indicadores'!$E$6</f>
        <v>174</v>
      </c>
      <c r="C24" s="52" t="str">
        <f>+'174 Matriz de Indicadores'!B17</f>
        <v>Actividad 4</v>
      </c>
      <c r="D24" s="51" t="str">
        <f>+'174 Matriz de Indicadores'!C17</f>
        <v>Co78</v>
      </c>
      <c r="E24" s="51">
        <v>7</v>
      </c>
      <c r="F24" s="51" t="str">
        <f>+'174 Matriz de Indicadores'!G17</f>
        <v>Numero de usuarias en edad fertil que utilizan un metodo anticonceptivo proporcionadas por la SS</v>
      </c>
      <c r="G24" s="51" t="s">
        <v>302</v>
      </c>
      <c r="H24" s="51" t="s">
        <v>130</v>
      </c>
      <c r="I24" s="51" t="s">
        <v>123</v>
      </c>
      <c r="J24" s="51" t="s">
        <v>135</v>
      </c>
      <c r="K24" s="51" t="s">
        <v>302</v>
      </c>
      <c r="L24" s="51" t="s">
        <v>132</v>
      </c>
      <c r="M24" s="51" t="s">
        <v>133</v>
      </c>
      <c r="N24" s="51" t="s">
        <v>127</v>
      </c>
      <c r="O24" s="51" t="str">
        <f>+'174 Matriz de Indicadores'!H17</f>
        <v>Fuente propia de la Secretaría de Salud</v>
      </c>
      <c r="P24" s="51" t="str">
        <f>+'174 Matriz de Indicadores'!E17</f>
        <v>Dirección de Prevención y Control de Enfermedades</v>
      </c>
      <c r="Q24" s="51" t="s">
        <v>311</v>
      </c>
      <c r="R24" s="51"/>
      <c r="S24" s="51"/>
      <c r="T24" s="54">
        <v>45658</v>
      </c>
      <c r="U24" s="51">
        <v>50000</v>
      </c>
      <c r="V24" s="51">
        <v>40000</v>
      </c>
      <c r="W24" s="51"/>
      <c r="X24" s="51">
        <v>50000</v>
      </c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>
        <v>50000</v>
      </c>
    </row>
    <row r="25" spans="1:36" s="10" customFormat="1" ht="53.4" customHeight="1" x14ac:dyDescent="0.3">
      <c r="A25" s="7"/>
      <c r="B25" s="51">
        <f>+'174 Matriz de Indicadores'!$E$6</f>
        <v>174</v>
      </c>
      <c r="C25" s="52" t="str">
        <f>+'174 Matriz de Indicadores'!B18</f>
        <v>Actividad 5</v>
      </c>
      <c r="D25" s="51" t="str">
        <f>+'174 Matriz de Indicadores'!C18</f>
        <v>Co-130</v>
      </c>
      <c r="E25" s="51">
        <v>8</v>
      </c>
      <c r="F25" s="51" t="str">
        <f>+'174 Matriz de Indicadores'!G18</f>
        <v>Cobertura de tamizaje con para deteccion de cancer en la mujer (CU y Mama)</v>
      </c>
      <c r="G25" s="51" t="s">
        <v>303</v>
      </c>
      <c r="H25" s="51" t="s">
        <v>130</v>
      </c>
      <c r="I25" s="51" t="s">
        <v>123</v>
      </c>
      <c r="J25" s="51" t="s">
        <v>135</v>
      </c>
      <c r="K25" s="51" t="s">
        <v>303</v>
      </c>
      <c r="L25" s="51" t="s">
        <v>132</v>
      </c>
      <c r="M25" s="51" t="s">
        <v>133</v>
      </c>
      <c r="N25" s="51" t="s">
        <v>127</v>
      </c>
      <c r="O25" s="51" t="str">
        <f>+'174 Matriz de Indicadores'!H18</f>
        <v>Fuente propia de la Secretaría de Salud</v>
      </c>
      <c r="P25" s="51" t="str">
        <f>+'174 Matriz de Indicadores'!E18</f>
        <v>Dirección de Prevención y Control de Enfermedades</v>
      </c>
      <c r="Q25" s="51" t="s">
        <v>312</v>
      </c>
      <c r="R25" s="51" t="s">
        <v>313</v>
      </c>
      <c r="S25" s="51"/>
      <c r="T25" s="54">
        <v>45658</v>
      </c>
      <c r="U25" s="51">
        <v>20000</v>
      </c>
      <c r="V25" s="51">
        <v>12000</v>
      </c>
      <c r="W25" s="51"/>
      <c r="X25" s="51">
        <v>20000</v>
      </c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>
        <v>20000</v>
      </c>
    </row>
    <row r="26" spans="1:36" s="10" customFormat="1" ht="53.4" customHeight="1" x14ac:dyDescent="0.3">
      <c r="A26" s="7"/>
      <c r="B26" s="51">
        <f>+'174 Matriz de Indicadores'!$E$6</f>
        <v>174</v>
      </c>
      <c r="C26" s="52" t="str">
        <f>+'174 Matriz de Indicadores'!B19</f>
        <v>Actividad 6</v>
      </c>
      <c r="D26" s="51" t="str">
        <f>+'174 Matriz de Indicadores'!C19</f>
        <v>Co-037</v>
      </c>
      <c r="E26" s="51">
        <v>9</v>
      </c>
      <c r="F26" s="51" t="str">
        <f>+'174 Matriz de Indicadores'!G19</f>
        <v>Visitas sobre orientacion de donacion y transplantes</v>
      </c>
      <c r="G26" s="51" t="s">
        <v>182</v>
      </c>
      <c r="H26" s="51" t="s">
        <v>130</v>
      </c>
      <c r="I26" s="51" t="s">
        <v>123</v>
      </c>
      <c r="J26" s="51" t="s">
        <v>135</v>
      </c>
      <c r="K26" s="51" t="s">
        <v>182</v>
      </c>
      <c r="L26" s="51" t="s">
        <v>132</v>
      </c>
      <c r="M26" s="51" t="s">
        <v>133</v>
      </c>
      <c r="N26" s="51" t="s">
        <v>127</v>
      </c>
      <c r="O26" s="51" t="str">
        <f>+'174 Matriz de Indicadores'!H19</f>
        <v>Fuente propia de la Secretaría de Salud</v>
      </c>
      <c r="P26" s="51" t="str">
        <f>+'174 Matriz de Indicadores'!E19</f>
        <v>Dirección de Prevención y Control de Enfermedades</v>
      </c>
      <c r="Q26" s="51" t="s">
        <v>314</v>
      </c>
      <c r="R26" s="51"/>
      <c r="S26" s="51"/>
      <c r="T26" s="54">
        <v>45658</v>
      </c>
      <c r="U26" s="51">
        <v>20</v>
      </c>
      <c r="V26" s="51">
        <v>10</v>
      </c>
      <c r="W26" s="51"/>
      <c r="X26" s="51">
        <v>20</v>
      </c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>
        <v>20</v>
      </c>
    </row>
    <row r="27" spans="1:36" s="10" customFormat="1" ht="53.4" customHeight="1" x14ac:dyDescent="0.3">
      <c r="A27" s="7"/>
      <c r="B27" s="51">
        <f>+'174 Matriz de Indicadores'!$E$6</f>
        <v>174</v>
      </c>
      <c r="C27" s="52" t="str">
        <f>+'174 Matriz de Indicadores'!B20</f>
        <v>Actividad 7</v>
      </c>
      <c r="D27" s="51" t="str">
        <f>+'174 Matriz de Indicadores'!C20</f>
        <v>Co82</v>
      </c>
      <c r="E27" s="51">
        <v>10</v>
      </c>
      <c r="F27" s="51" t="str">
        <f>+'174 Matriz de Indicadores'!G20</f>
        <v xml:space="preserve">Porcentaje de cumplimiento de acciones de prevención, promoción, atención y seguimiento de salud mental. </v>
      </c>
      <c r="G27" s="51" t="s">
        <v>143</v>
      </c>
      <c r="H27" s="51" t="s">
        <v>130</v>
      </c>
      <c r="I27" s="51" t="s">
        <v>123</v>
      </c>
      <c r="J27" s="51" t="s">
        <v>135</v>
      </c>
      <c r="K27" s="51" t="s">
        <v>143</v>
      </c>
      <c r="L27" s="51" t="s">
        <v>132</v>
      </c>
      <c r="M27" s="51" t="s">
        <v>133</v>
      </c>
      <c r="N27" s="51" t="s">
        <v>127</v>
      </c>
      <c r="O27" s="51" t="str">
        <f>+'174 Matriz de Indicadores'!H20</f>
        <v>Fuente propia de la Secretaría de Salud</v>
      </c>
      <c r="P27" s="51" t="str">
        <f>+'174 Matriz de Indicadores'!E20</f>
        <v>Dirección de Prevención y Control de Enfermedades</v>
      </c>
      <c r="Q27" s="51" t="s">
        <v>315</v>
      </c>
      <c r="R27" s="51" t="s">
        <v>316</v>
      </c>
      <c r="S27" s="51"/>
      <c r="T27" s="54">
        <v>45658</v>
      </c>
      <c r="U27" s="51">
        <v>75</v>
      </c>
      <c r="V27" s="51">
        <v>70</v>
      </c>
      <c r="W27" s="51"/>
      <c r="X27" s="51">
        <v>75</v>
      </c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>
        <v>75</v>
      </c>
    </row>
    <row r="28" spans="1:36" s="10" customFormat="1" ht="53.4" customHeight="1" x14ac:dyDescent="0.3">
      <c r="A28" s="7"/>
      <c r="B28" s="51">
        <f>+'174 Matriz de Indicadores'!$E$6</f>
        <v>174</v>
      </c>
      <c r="C28" s="52" t="str">
        <f>+'174 Matriz de Indicadores'!B21</f>
        <v>Actividad 8</v>
      </c>
      <c r="D28" s="51" t="str">
        <f>+'174 Matriz de Indicadores'!C21</f>
        <v>Co-024</v>
      </c>
      <c r="E28" s="51">
        <v>11</v>
      </c>
      <c r="F28" s="51" t="str">
        <f>+'174 Matriz de Indicadores'!G21</f>
        <v>Porcentaje de Donación Voluntaria de Sangre</v>
      </c>
      <c r="G28" s="51" t="s">
        <v>147</v>
      </c>
      <c r="H28" s="51" t="s">
        <v>130</v>
      </c>
      <c r="I28" s="51" t="s">
        <v>123</v>
      </c>
      <c r="J28" s="51" t="s">
        <v>135</v>
      </c>
      <c r="K28" s="51" t="s">
        <v>147</v>
      </c>
      <c r="L28" s="51" t="s">
        <v>132</v>
      </c>
      <c r="M28" s="51" t="s">
        <v>133</v>
      </c>
      <c r="N28" s="51" t="s">
        <v>127</v>
      </c>
      <c r="O28" s="51" t="str">
        <f>+'174 Matriz de Indicadores'!H21</f>
        <v>Fuente propia de la Secretaría de Salud</v>
      </c>
      <c r="P28" s="51" t="str">
        <f>+'174 Matriz de Indicadores'!E21</f>
        <v>Dirección de Prevención y Control de Enfermedades</v>
      </c>
      <c r="Q28" s="51"/>
      <c r="R28" s="51"/>
      <c r="S28" s="51"/>
      <c r="T28" s="54">
        <v>45658</v>
      </c>
      <c r="U28" s="51">
        <v>12</v>
      </c>
      <c r="V28" s="51">
        <v>9</v>
      </c>
      <c r="W28" s="51"/>
      <c r="X28" s="51">
        <v>12</v>
      </c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>
        <v>12</v>
      </c>
    </row>
    <row r="29" spans="1:36" s="10" customFormat="1" ht="53.4" customHeight="1" x14ac:dyDescent="0.3">
      <c r="A29" s="7"/>
      <c r="B29" s="51">
        <f>+'174 Matriz de Indicadores'!$E$6</f>
        <v>174</v>
      </c>
      <c r="C29" s="52" t="str">
        <f>+'174 Matriz de Indicadores'!B22</f>
        <v>Actividad 9</v>
      </c>
      <c r="D29" s="51" t="str">
        <f>+'174 Matriz de Indicadores'!C22</f>
        <v>Co2501</v>
      </c>
      <c r="E29" s="51">
        <v>12</v>
      </c>
      <c r="F29" s="51" t="str">
        <f>+'174 Matriz de Indicadores'!G22</f>
        <v>Porcentaje de beneficiarios inscritos en el programa tarjetas de salud</v>
      </c>
      <c r="G29" s="51" t="s">
        <v>146</v>
      </c>
      <c r="H29" s="51" t="s">
        <v>130</v>
      </c>
      <c r="I29" s="51" t="s">
        <v>123</v>
      </c>
      <c r="J29" s="51" t="s">
        <v>135</v>
      </c>
      <c r="K29" s="51" t="s">
        <v>146</v>
      </c>
      <c r="L29" s="51" t="s">
        <v>132</v>
      </c>
      <c r="M29" s="51" t="s">
        <v>133</v>
      </c>
      <c r="N29" s="51" t="s">
        <v>127</v>
      </c>
      <c r="O29" s="51" t="str">
        <f>+'174 Matriz de Indicadores'!H22</f>
        <v>Fuente propia de la Secretaría de Salud</v>
      </c>
      <c r="P29" s="51" t="str">
        <f>+'174 Matriz de Indicadores'!E22</f>
        <v>Dirección de Prevención y Control de Enfermedades</v>
      </c>
      <c r="Q29" s="51" t="s">
        <v>317</v>
      </c>
      <c r="R29" s="51" t="s">
        <v>318</v>
      </c>
      <c r="S29" s="51"/>
      <c r="T29" s="54">
        <v>45658</v>
      </c>
      <c r="U29" s="51">
        <v>100</v>
      </c>
      <c r="V29" s="51">
        <v>90</v>
      </c>
      <c r="W29" s="51"/>
      <c r="X29" s="51">
        <v>100</v>
      </c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>
        <v>100</v>
      </c>
    </row>
    <row r="30" spans="1:36" s="10" customFormat="1" ht="53.4" customHeight="1" x14ac:dyDescent="0.3">
      <c r="A30" s="7"/>
      <c r="B30" s="51">
        <f>+'174 Matriz de Indicadores'!$E$6</f>
        <v>174</v>
      </c>
      <c r="C30" s="52" t="str">
        <f>+'174 Matriz de Indicadores'!B23</f>
        <v>Actividad 10</v>
      </c>
      <c r="D30" s="51" t="str">
        <f>+'174 Matriz de Indicadores'!C23</f>
        <v>Co-042</v>
      </c>
      <c r="E30" s="51">
        <v>13</v>
      </c>
      <c r="F30" s="51" t="str">
        <f>+'174 Matriz de Indicadores'!G23</f>
        <v xml:space="preserve">porcentaje de mujeres que reciben atención urante el embarazo, el parto y el puerperio </v>
      </c>
      <c r="G30" s="51" t="s">
        <v>319</v>
      </c>
      <c r="H30" s="51" t="s">
        <v>130</v>
      </c>
      <c r="I30" s="51" t="s">
        <v>123</v>
      </c>
      <c r="J30" s="51" t="s">
        <v>135</v>
      </c>
      <c r="K30" s="51" t="s">
        <v>183</v>
      </c>
      <c r="L30" s="51" t="s">
        <v>132</v>
      </c>
      <c r="M30" s="51" t="s">
        <v>133</v>
      </c>
      <c r="N30" s="51" t="s">
        <v>127</v>
      </c>
      <c r="O30" s="51" t="str">
        <f>+'174 Matriz de Indicadores'!H23</f>
        <v>Fuente propia de la Secretaría de Salud</v>
      </c>
      <c r="P30" s="51" t="str">
        <f>+'174 Matriz de Indicadores'!E23</f>
        <v>Dirección de Prevención y Control de Enfermedades</v>
      </c>
      <c r="Q30" s="51" t="s">
        <v>320</v>
      </c>
      <c r="R30" s="51" t="s">
        <v>309</v>
      </c>
      <c r="S30" s="51"/>
      <c r="T30" s="54">
        <v>45658</v>
      </c>
      <c r="U30" s="51">
        <v>40</v>
      </c>
      <c r="V30" s="51">
        <v>30</v>
      </c>
      <c r="W30" s="51"/>
      <c r="X30" s="51">
        <v>40</v>
      </c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>
        <v>40</v>
      </c>
    </row>
    <row r="31" spans="1:36" s="10" customFormat="1" ht="53.4" customHeight="1" x14ac:dyDescent="0.3">
      <c r="A31" s="7"/>
      <c r="B31" s="51">
        <f>+'174 Matriz de Indicadores'!$E$6</f>
        <v>174</v>
      </c>
      <c r="C31" s="52" t="str">
        <f>+'174 Matriz de Indicadores'!B24</f>
        <v>Actividad 11</v>
      </c>
      <c r="D31" s="51" t="str">
        <f>+'174 Matriz de Indicadores'!C24</f>
        <v>Co100</v>
      </c>
      <c r="E31" s="51">
        <v>14</v>
      </c>
      <c r="F31" s="51" t="str">
        <f>+'174 Matriz de Indicadores'!G24</f>
        <v>disminución del porcentaje en nacimiento prematuro</v>
      </c>
      <c r="G31" s="51" t="s">
        <v>184</v>
      </c>
      <c r="H31" s="51" t="s">
        <v>130</v>
      </c>
      <c r="I31" s="51" t="s">
        <v>123</v>
      </c>
      <c r="J31" s="51" t="s">
        <v>135</v>
      </c>
      <c r="K31" s="51" t="s">
        <v>184</v>
      </c>
      <c r="L31" s="51" t="s">
        <v>125</v>
      </c>
      <c r="M31" s="51" t="s">
        <v>133</v>
      </c>
      <c r="N31" s="51" t="s">
        <v>127</v>
      </c>
      <c r="O31" s="51" t="str">
        <f>+'174 Matriz de Indicadores'!H24</f>
        <v>Fuente propia de la Secretaría de Salud</v>
      </c>
      <c r="P31" s="51" t="str">
        <f>+'174 Matriz de Indicadores'!E24</f>
        <v>Dirección de Prevención y Control de Enfermedades</v>
      </c>
      <c r="Q31" s="51" t="s">
        <v>321</v>
      </c>
      <c r="R31" s="51" t="s">
        <v>309</v>
      </c>
      <c r="S31" s="51"/>
      <c r="T31" s="54">
        <v>45658</v>
      </c>
      <c r="U31" s="51">
        <v>100</v>
      </c>
      <c r="V31" s="51">
        <v>80</v>
      </c>
      <c r="W31" s="51"/>
      <c r="X31" s="51">
        <v>100</v>
      </c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>
        <v>100</v>
      </c>
    </row>
    <row r="32" spans="1:36" s="10" customFormat="1" ht="53.4" customHeight="1" x14ac:dyDescent="0.3">
      <c r="A32" s="7"/>
      <c r="B32" s="51">
        <f>+'174 Matriz de Indicadores'!$E$6</f>
        <v>174</v>
      </c>
      <c r="C32" s="52" t="str">
        <f>+'174 Matriz de Indicadores'!B25</f>
        <v>Actividad 12</v>
      </c>
      <c r="D32" s="51" t="str">
        <f>+'174 Matriz de Indicadores'!C25</f>
        <v>Co104</v>
      </c>
      <c r="E32" s="51">
        <v>15</v>
      </c>
      <c r="F32" s="51" t="str">
        <f>+'174 Matriz de Indicadores'!G25</f>
        <v xml:space="preserve">personal en contacto con el recien nacido capacitado en reanimacion neonatal </v>
      </c>
      <c r="G32" s="51" t="s">
        <v>185</v>
      </c>
      <c r="H32" s="51" t="s">
        <v>130</v>
      </c>
      <c r="I32" s="51" t="s">
        <v>123</v>
      </c>
      <c r="J32" s="51" t="s">
        <v>135</v>
      </c>
      <c r="K32" s="51" t="s">
        <v>185</v>
      </c>
      <c r="L32" s="51" t="s">
        <v>132</v>
      </c>
      <c r="M32" s="51" t="s">
        <v>133</v>
      </c>
      <c r="N32" s="51" t="s">
        <v>127</v>
      </c>
      <c r="O32" s="51" t="str">
        <f>+'174 Matriz de Indicadores'!H25</f>
        <v>Fuente propia de la Secretaría de Salud</v>
      </c>
      <c r="P32" s="51" t="str">
        <f>+'174 Matriz de Indicadores'!E25</f>
        <v>Dirección de Prevención y Control de Enfermedades</v>
      </c>
      <c r="Q32" s="51" t="s">
        <v>323</v>
      </c>
      <c r="R32" s="51"/>
      <c r="S32" s="51"/>
      <c r="T32" s="54">
        <v>45658</v>
      </c>
      <c r="U32" s="51">
        <v>95</v>
      </c>
      <c r="V32" s="51">
        <v>80</v>
      </c>
      <c r="W32" s="51"/>
      <c r="X32" s="51">
        <v>95</v>
      </c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>
        <v>95</v>
      </c>
    </row>
    <row r="33" spans="1:36" s="10" customFormat="1" ht="53.4" customHeight="1" x14ac:dyDescent="0.3">
      <c r="A33" s="7"/>
      <c r="B33" s="51">
        <f>+'174 Matriz de Indicadores'!$E$6</f>
        <v>174</v>
      </c>
      <c r="C33" s="52" t="str">
        <f>+'174 Matriz de Indicadores'!B26</f>
        <v>Actividad 13</v>
      </c>
      <c r="D33" s="51" t="str">
        <f>+'174 Matriz de Indicadores'!C26</f>
        <v>Co105</v>
      </c>
      <c r="E33" s="51">
        <v>16</v>
      </c>
      <c r="F33" s="51" t="str">
        <f>+'174 Matriz de Indicadores'!G26</f>
        <v xml:space="preserve">razon de mortalidad materna </v>
      </c>
      <c r="G33" s="51" t="s">
        <v>186</v>
      </c>
      <c r="H33" s="51" t="s">
        <v>130</v>
      </c>
      <c r="I33" s="51" t="s">
        <v>123</v>
      </c>
      <c r="J33" s="51" t="s">
        <v>135</v>
      </c>
      <c r="K33" s="51" t="s">
        <v>186</v>
      </c>
      <c r="L33" s="51" t="s">
        <v>125</v>
      </c>
      <c r="M33" s="51" t="s">
        <v>133</v>
      </c>
      <c r="N33" s="51" t="s">
        <v>127</v>
      </c>
      <c r="O33" s="51" t="str">
        <f>+'174 Matriz de Indicadores'!H26</f>
        <v>Fuente propia de la Secretaría de Salud</v>
      </c>
      <c r="P33" s="51" t="str">
        <f>+'174 Matriz de Indicadores'!E26</f>
        <v>Dirección de Prevención y Control de Enfermedades</v>
      </c>
      <c r="Q33" s="51" t="s">
        <v>324</v>
      </c>
      <c r="R33" s="51" t="s">
        <v>309</v>
      </c>
      <c r="S33" s="51"/>
      <c r="T33" s="54">
        <v>45658</v>
      </c>
      <c r="U33" s="51">
        <v>100</v>
      </c>
      <c r="V33" s="51">
        <v>80</v>
      </c>
      <c r="W33" s="51"/>
      <c r="X33" s="51">
        <v>100</v>
      </c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>
        <v>100</v>
      </c>
    </row>
    <row r="34" spans="1:36" s="10" customFormat="1" ht="53.4" customHeight="1" x14ac:dyDescent="0.3">
      <c r="A34" s="7"/>
      <c r="B34" s="51">
        <f>+'174 Matriz de Indicadores'!$E$6</f>
        <v>174</v>
      </c>
      <c r="C34" s="52" t="str">
        <f>+'174 Matriz de Indicadores'!B27</f>
        <v>Actividad 14</v>
      </c>
      <c r="D34" s="51" t="str">
        <f>+'174 Matriz de Indicadores'!C27</f>
        <v>Co-068</v>
      </c>
      <c r="E34" s="51">
        <v>17</v>
      </c>
      <c r="F34" s="51" t="str">
        <f>+'174 Matriz de Indicadores'!G27</f>
        <v>actividades preventivas para la población adolescente</v>
      </c>
      <c r="G34" s="51" t="s">
        <v>187</v>
      </c>
      <c r="H34" s="51" t="s">
        <v>130</v>
      </c>
      <c r="I34" s="51" t="s">
        <v>123</v>
      </c>
      <c r="J34" s="51" t="s">
        <v>135</v>
      </c>
      <c r="K34" s="51" t="s">
        <v>187</v>
      </c>
      <c r="L34" s="51" t="s">
        <v>132</v>
      </c>
      <c r="M34" s="51" t="s">
        <v>133</v>
      </c>
      <c r="N34" s="51" t="s">
        <v>127</v>
      </c>
      <c r="O34" s="51" t="str">
        <f>+'174 Matriz de Indicadores'!H27</f>
        <v>Fuente propia de la Secretaría de Salud</v>
      </c>
      <c r="P34" s="51" t="str">
        <f>+'174 Matriz de Indicadores'!E27</f>
        <v>Dirección de Prevención y Control de Enfermedades</v>
      </c>
      <c r="Q34" s="51" t="s">
        <v>322</v>
      </c>
      <c r="R34" s="51" t="s">
        <v>187</v>
      </c>
      <c r="S34" s="51"/>
      <c r="T34" s="54">
        <v>45658</v>
      </c>
      <c r="U34" s="51">
        <v>100</v>
      </c>
      <c r="V34" s="51">
        <v>80</v>
      </c>
      <c r="W34" s="51"/>
      <c r="X34" s="51">
        <v>100</v>
      </c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>
        <v>100</v>
      </c>
    </row>
    <row r="35" spans="1:36" s="10" customFormat="1" ht="53.4" customHeight="1" x14ac:dyDescent="0.3">
      <c r="A35" s="7"/>
      <c r="B35" s="51">
        <f>+'174 Matriz de Indicadores'!$E$6</f>
        <v>174</v>
      </c>
      <c r="C35" s="52" t="str">
        <f>+'174 Matriz de Indicadores'!B28</f>
        <v>Actividad 15</v>
      </c>
      <c r="D35" s="51" t="str">
        <f>+'174 Matriz de Indicadores'!C28</f>
        <v>Co-067</v>
      </c>
      <c r="E35" s="51">
        <v>18</v>
      </c>
      <c r="F35" s="51" t="str">
        <f>+'174 Matriz de Indicadores'!G28</f>
        <v>porcentaje de personas en tratamiento de VIH -SIDA</v>
      </c>
      <c r="G35" s="51" t="s">
        <v>188</v>
      </c>
      <c r="H35" s="51" t="s">
        <v>130</v>
      </c>
      <c r="I35" s="51" t="s">
        <v>123</v>
      </c>
      <c r="J35" s="51" t="s">
        <v>135</v>
      </c>
      <c r="K35" s="51" t="s">
        <v>188</v>
      </c>
      <c r="L35" s="51" t="s">
        <v>132</v>
      </c>
      <c r="M35" s="51" t="s">
        <v>133</v>
      </c>
      <c r="N35" s="51" t="s">
        <v>127</v>
      </c>
      <c r="O35" s="51" t="str">
        <f>+'174 Matriz de Indicadores'!H28</f>
        <v>Fuente propia de la Secretaría de Salud</v>
      </c>
      <c r="P35" s="51" t="str">
        <f>+'174 Matriz de Indicadores'!E28</f>
        <v>Dirección de Prevención y Control de Enfermedades</v>
      </c>
      <c r="Q35" s="51" t="s">
        <v>325</v>
      </c>
      <c r="R35" s="51" t="s">
        <v>326</v>
      </c>
      <c r="S35" s="51"/>
      <c r="T35" s="54">
        <v>45658</v>
      </c>
      <c r="U35" s="51">
        <v>100</v>
      </c>
      <c r="V35" s="51">
        <v>80</v>
      </c>
      <c r="W35" s="51"/>
      <c r="X35" s="51">
        <v>100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>
        <v>100</v>
      </c>
    </row>
    <row r="36" spans="1:36" s="10" customFormat="1" ht="53.4" customHeight="1" x14ac:dyDescent="0.3">
      <c r="A36" s="7"/>
      <c r="B36" s="51">
        <f>+'174 Matriz de Indicadores'!$E$6</f>
        <v>174</v>
      </c>
      <c r="C36" s="52" t="str">
        <f>+'174 Matriz de Indicadores'!B29</f>
        <v>Actividad 16</v>
      </c>
      <c r="D36" s="51" t="str">
        <f>+'174 Matriz de Indicadores'!C29</f>
        <v>Co34</v>
      </c>
      <c r="E36" s="51">
        <v>19</v>
      </c>
      <c r="F36" s="51" t="str">
        <f>+'174 Matriz de Indicadores'!G29</f>
        <v>control de pacientes detectados con diabetes mellitus</v>
      </c>
      <c r="G36" s="51" t="s">
        <v>189</v>
      </c>
      <c r="H36" s="51" t="s">
        <v>130</v>
      </c>
      <c r="I36" s="51" t="s">
        <v>123</v>
      </c>
      <c r="J36" s="51" t="s">
        <v>135</v>
      </c>
      <c r="K36" s="51" t="s">
        <v>189</v>
      </c>
      <c r="L36" s="51" t="s">
        <v>132</v>
      </c>
      <c r="M36" s="51" t="s">
        <v>133</v>
      </c>
      <c r="N36" s="51" t="s">
        <v>127</v>
      </c>
      <c r="O36" s="51" t="str">
        <f>+'174 Matriz de Indicadores'!H29</f>
        <v>Fuente propia de la Secretaría de Salud</v>
      </c>
      <c r="P36" s="51" t="str">
        <f>+'174 Matriz de Indicadores'!E29</f>
        <v>Dirección de Prevención y Control de Enfermedades</v>
      </c>
      <c r="Q36" s="51" t="s">
        <v>327</v>
      </c>
      <c r="R36" s="51"/>
      <c r="S36" s="51"/>
      <c r="T36" s="54">
        <v>45658</v>
      </c>
      <c r="U36" s="51">
        <v>90</v>
      </c>
      <c r="V36" s="51">
        <v>80</v>
      </c>
      <c r="W36" s="51"/>
      <c r="X36" s="51">
        <v>90</v>
      </c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>
        <v>90</v>
      </c>
    </row>
    <row r="37" spans="1:36" s="10" customFormat="1" ht="53.4" customHeight="1" x14ac:dyDescent="0.3">
      <c r="A37" s="7"/>
      <c r="B37" s="51">
        <f>+'174 Matriz de Indicadores'!$E$6</f>
        <v>174</v>
      </c>
      <c r="C37" s="52" t="str">
        <f>+'174 Matriz de Indicadores'!B30</f>
        <v>Actividad 17</v>
      </c>
      <c r="D37" s="51" t="str">
        <f>+'174 Matriz de Indicadores'!C30</f>
        <v>Co2006</v>
      </c>
      <c r="E37" s="51">
        <v>20</v>
      </c>
      <c r="F37" s="51" t="str">
        <f>+'174 Matriz de Indicadores'!G30</f>
        <v>porcentaje de personas atendidas en los servicios especializados de violencia sexual y de genero</v>
      </c>
      <c r="G37" s="51" t="s">
        <v>190</v>
      </c>
      <c r="H37" s="51" t="s">
        <v>130</v>
      </c>
      <c r="I37" s="51" t="s">
        <v>123</v>
      </c>
      <c r="J37" s="51" t="s">
        <v>135</v>
      </c>
      <c r="K37" s="51" t="s">
        <v>190</v>
      </c>
      <c r="L37" s="51" t="s">
        <v>132</v>
      </c>
      <c r="M37" s="51" t="s">
        <v>133</v>
      </c>
      <c r="N37" s="51" t="s">
        <v>127</v>
      </c>
      <c r="O37" s="51" t="str">
        <f>+'174 Matriz de Indicadores'!H30</f>
        <v>Fuente propia de la Secretaría de Salud</v>
      </c>
      <c r="P37" s="51" t="str">
        <f>+'174 Matriz de Indicadores'!E30</f>
        <v>Dirección de Prevención y Control de Enfermedades</v>
      </c>
      <c r="Q37" s="51" t="s">
        <v>332</v>
      </c>
      <c r="R37" s="51" t="s">
        <v>333</v>
      </c>
      <c r="S37" s="51"/>
      <c r="T37" s="54">
        <v>45658</v>
      </c>
      <c r="U37" s="51">
        <v>24</v>
      </c>
      <c r="V37" s="51">
        <v>15</v>
      </c>
      <c r="W37" s="51"/>
      <c r="X37" s="51">
        <v>24</v>
      </c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>
        <v>24</v>
      </c>
    </row>
    <row r="38" spans="1:36" s="10" customFormat="1" ht="53.4" customHeight="1" x14ac:dyDescent="0.3">
      <c r="A38" s="7"/>
      <c r="B38" s="51">
        <f>+'174 Matriz de Indicadores'!$E$6</f>
        <v>174</v>
      </c>
      <c r="C38" s="52" t="str">
        <f>+'174 Matriz de Indicadores'!B31</f>
        <v>Actividad 18</v>
      </c>
      <c r="D38" s="51" t="str">
        <f>+'174 Matriz de Indicadores'!C31</f>
        <v>Co2401</v>
      </c>
      <c r="E38" s="51">
        <v>21</v>
      </c>
      <c r="F38" s="51" t="str">
        <f>+'174 Matriz de Indicadores'!G31</f>
        <v>porcentaje de personas en tratamiento de hepatitis C</v>
      </c>
      <c r="G38" s="51" t="s">
        <v>191</v>
      </c>
      <c r="H38" s="51" t="s">
        <v>130</v>
      </c>
      <c r="I38" s="51" t="s">
        <v>123</v>
      </c>
      <c r="J38" s="51" t="s">
        <v>135</v>
      </c>
      <c r="K38" s="51" t="s">
        <v>191</v>
      </c>
      <c r="L38" s="51" t="s">
        <v>132</v>
      </c>
      <c r="M38" s="51" t="s">
        <v>133</v>
      </c>
      <c r="N38" s="51" t="s">
        <v>127</v>
      </c>
      <c r="O38" s="51" t="str">
        <f>+'174 Matriz de Indicadores'!H31</f>
        <v>Fuente propia de la Secretaría de Salud</v>
      </c>
      <c r="P38" s="51" t="str">
        <f>+'174 Matriz de Indicadores'!E31</f>
        <v>Dirección de Prevención y Control de Enfermedades</v>
      </c>
      <c r="Q38" s="51" t="s">
        <v>335</v>
      </c>
      <c r="R38" s="51" t="s">
        <v>334</v>
      </c>
      <c r="S38" s="51"/>
      <c r="T38" s="54">
        <v>45658</v>
      </c>
      <c r="U38" s="51">
        <v>100</v>
      </c>
      <c r="V38" s="51">
        <v>80</v>
      </c>
      <c r="W38" s="51"/>
      <c r="X38" s="51">
        <v>100</v>
      </c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>
        <v>100</v>
      </c>
    </row>
    <row r="39" spans="1:36" s="10" customFormat="1" ht="53.4" customHeight="1" x14ac:dyDescent="0.3">
      <c r="A39" s="7"/>
      <c r="B39" s="51">
        <f>+'174 Matriz de Indicadores'!$E$6</f>
        <v>174</v>
      </c>
      <c r="C39" s="52" t="str">
        <f>+'174 Matriz de Indicadores'!B32</f>
        <v>Actividad 19</v>
      </c>
      <c r="D39" s="51" t="str">
        <f>+'174 Matriz de Indicadores'!C32</f>
        <v>Co-065</v>
      </c>
      <c r="E39" s="51">
        <v>22</v>
      </c>
      <c r="F39" s="51" t="str">
        <f>+'174 Matriz de Indicadores'!G32</f>
        <v xml:space="preserve">porcentaje de personas detectadas con tuberculósis en tratamiento </v>
      </c>
      <c r="G39" s="51" t="s">
        <v>192</v>
      </c>
      <c r="H39" s="51" t="s">
        <v>130</v>
      </c>
      <c r="I39" s="51" t="s">
        <v>123</v>
      </c>
      <c r="J39" s="51" t="s">
        <v>135</v>
      </c>
      <c r="K39" s="51" t="s">
        <v>192</v>
      </c>
      <c r="L39" s="51" t="s">
        <v>132</v>
      </c>
      <c r="M39" s="51" t="s">
        <v>133</v>
      </c>
      <c r="N39" s="51" t="s">
        <v>127</v>
      </c>
      <c r="O39" s="51" t="str">
        <f>+'174 Matriz de Indicadores'!H32</f>
        <v>Fuente propia de la Secretaría de Salud</v>
      </c>
      <c r="P39" s="51" t="str">
        <f>+'174 Matriz de Indicadores'!E32</f>
        <v>Dirección de Prevención y Control de Enfermedades</v>
      </c>
      <c r="Q39" s="51" t="s">
        <v>335</v>
      </c>
      <c r="R39" s="51" t="s">
        <v>336</v>
      </c>
      <c r="S39" s="51"/>
      <c r="T39" s="54">
        <v>45658</v>
      </c>
      <c r="U39" s="51">
        <v>100</v>
      </c>
      <c r="V39" s="51">
        <v>80</v>
      </c>
      <c r="W39" s="51"/>
      <c r="X39" s="51">
        <v>100</v>
      </c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>
        <v>100</v>
      </c>
    </row>
    <row r="40" spans="1:36" s="10" customFormat="1" ht="53.4" customHeight="1" x14ac:dyDescent="0.3">
      <c r="A40" s="7"/>
      <c r="B40" s="51">
        <f>+'174 Matriz de Indicadores'!$E$6</f>
        <v>174</v>
      </c>
      <c r="C40" s="52" t="str">
        <f>+'174 Matriz de Indicadores'!B33</f>
        <v>Actividad 20</v>
      </c>
      <c r="D40" s="51" t="str">
        <f>+'174 Matriz de Indicadores'!C33</f>
        <v>Co-001</v>
      </c>
      <c r="E40" s="51">
        <v>23</v>
      </c>
      <c r="F40" s="51" t="str">
        <f>+'174 Matriz de Indicadores'!G33</f>
        <v>numero de localidades con programa de rociado intradinuciliado</v>
      </c>
      <c r="G40" s="51" t="s">
        <v>193</v>
      </c>
      <c r="H40" s="51" t="s">
        <v>130</v>
      </c>
      <c r="I40" s="51" t="s">
        <v>123</v>
      </c>
      <c r="J40" s="51" t="s">
        <v>135</v>
      </c>
      <c r="K40" s="51" t="s">
        <v>193</v>
      </c>
      <c r="L40" s="51" t="s">
        <v>132</v>
      </c>
      <c r="M40" s="51" t="s">
        <v>133</v>
      </c>
      <c r="N40" s="51" t="s">
        <v>127</v>
      </c>
      <c r="O40" s="51" t="str">
        <f>+'174 Matriz de Indicadores'!H33</f>
        <v>Fuente propia de la Secretaría de Salud</v>
      </c>
      <c r="P40" s="51" t="str">
        <f>+'174 Matriz de Indicadores'!E33</f>
        <v>Dirección de Prevención y Control de Enfermedades</v>
      </c>
      <c r="Q40" s="51" t="s">
        <v>193</v>
      </c>
      <c r="R40" s="51"/>
      <c r="S40" s="51"/>
      <c r="T40" s="54">
        <v>45658</v>
      </c>
      <c r="U40" s="51">
        <v>53</v>
      </c>
      <c r="V40" s="51">
        <v>30</v>
      </c>
      <c r="W40" s="51"/>
      <c r="X40" s="51">
        <v>53</v>
      </c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>
        <v>53</v>
      </c>
    </row>
    <row r="41" spans="1:36" s="10" customFormat="1" ht="53.4" customHeight="1" x14ac:dyDescent="0.3">
      <c r="A41" s="7"/>
      <c r="B41" s="51">
        <f>+'174 Matriz de Indicadores'!$E$6</f>
        <v>174</v>
      </c>
      <c r="C41" s="52" t="str">
        <f>+'174 Matriz de Indicadores'!B34</f>
        <v>Actividad 21</v>
      </c>
      <c r="D41" s="51" t="str">
        <f>+'174 Matriz de Indicadores'!C34</f>
        <v>Co-064</v>
      </c>
      <c r="E41" s="51">
        <v>24</v>
      </c>
      <c r="F41" s="51" t="str">
        <f>+'174 Matriz de Indicadores'!G34</f>
        <v>porcentaje de perros y gatos vacunados contra la rabia</v>
      </c>
      <c r="G41" s="51" t="s">
        <v>194</v>
      </c>
      <c r="H41" s="51" t="s">
        <v>130</v>
      </c>
      <c r="I41" s="51" t="s">
        <v>123</v>
      </c>
      <c r="J41" s="51" t="s">
        <v>135</v>
      </c>
      <c r="K41" s="51" t="s">
        <v>194</v>
      </c>
      <c r="L41" s="51" t="s">
        <v>132</v>
      </c>
      <c r="M41" s="51" t="s">
        <v>133</v>
      </c>
      <c r="N41" s="51" t="s">
        <v>127</v>
      </c>
      <c r="O41" s="51" t="str">
        <f>+'174 Matriz de Indicadores'!H34</f>
        <v>Fuente propia de la Secretaría de Salud</v>
      </c>
      <c r="P41" s="51" t="str">
        <f>+'174 Matriz de Indicadores'!E34</f>
        <v>Dirección de Prevención y Control de Enfermedades</v>
      </c>
      <c r="Q41" s="51" t="s">
        <v>338</v>
      </c>
      <c r="R41" s="51" t="s">
        <v>337</v>
      </c>
      <c r="S41" s="51"/>
      <c r="T41" s="54">
        <v>45658</v>
      </c>
      <c r="U41" s="51">
        <v>20</v>
      </c>
      <c r="V41" s="51">
        <v>5</v>
      </c>
      <c r="W41" s="51"/>
      <c r="X41" s="51">
        <v>20</v>
      </c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>
        <v>20</v>
      </c>
    </row>
    <row r="42" spans="1:36" s="10" customFormat="1" ht="53.4" customHeight="1" x14ac:dyDescent="0.3">
      <c r="A42" s="7"/>
      <c r="B42" s="51">
        <f>+'174 Matriz de Indicadores'!$E$6</f>
        <v>174</v>
      </c>
      <c r="C42" s="52" t="str">
        <f>+'174 Matriz de Indicadores'!B35</f>
        <v>Actividad 22</v>
      </c>
      <c r="D42" s="51" t="str">
        <f>+'174 Matriz de Indicadores'!C35</f>
        <v>Co-157</v>
      </c>
      <c r="E42" s="51">
        <v>25</v>
      </c>
      <c r="F42" s="51" t="str">
        <f>+'174 Matriz de Indicadores'!G35</f>
        <v>porcentaje de casos de brucellosis  confirmados en tratamiento</v>
      </c>
      <c r="G42" s="51" t="s">
        <v>195</v>
      </c>
      <c r="H42" s="51" t="s">
        <v>130</v>
      </c>
      <c r="I42" s="51" t="s">
        <v>123</v>
      </c>
      <c r="J42" s="51" t="s">
        <v>135</v>
      </c>
      <c r="K42" s="51" t="s">
        <v>195</v>
      </c>
      <c r="L42" s="51" t="s">
        <v>132</v>
      </c>
      <c r="M42" s="51" t="s">
        <v>133</v>
      </c>
      <c r="N42" s="51" t="s">
        <v>127</v>
      </c>
      <c r="O42" s="51" t="str">
        <f>+'174 Matriz de Indicadores'!H35</f>
        <v>Fuente propia de la Secretaría de Salud</v>
      </c>
      <c r="P42" s="51" t="str">
        <f>+'174 Matriz de Indicadores'!E35</f>
        <v>Dirección de Prevención y Control de Enfermedades</v>
      </c>
      <c r="Q42" s="51" t="s">
        <v>340</v>
      </c>
      <c r="R42" s="51" t="s">
        <v>341</v>
      </c>
      <c r="S42" s="51"/>
      <c r="T42" s="54">
        <v>45658</v>
      </c>
      <c r="U42" s="51">
        <v>400</v>
      </c>
      <c r="V42" s="51">
        <v>200</v>
      </c>
      <c r="W42" s="51"/>
      <c r="X42" s="51">
        <v>400</v>
      </c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>
        <v>400</v>
      </c>
    </row>
    <row r="43" spans="1:36" s="10" customFormat="1" ht="53.4" customHeight="1" x14ac:dyDescent="0.3">
      <c r="A43" s="7"/>
      <c r="B43" s="51">
        <f>+'174 Matriz de Indicadores'!$E$6</f>
        <v>174</v>
      </c>
      <c r="C43" s="52" t="str">
        <f>+'174 Matriz de Indicadores'!B36</f>
        <v>Actividad 23</v>
      </c>
      <c r="D43" s="51" t="str">
        <f>+'174 Matriz de Indicadores'!C36</f>
        <v>Co95</v>
      </c>
      <c r="E43" s="51">
        <v>26</v>
      </c>
      <c r="F43" s="51" t="str">
        <f>+'174 Matriz de Indicadores'!G36</f>
        <v>No. Muestras realizadas / No. Muestras rechazadas x 100</v>
      </c>
      <c r="G43" s="51" t="s">
        <v>196</v>
      </c>
      <c r="H43" s="51" t="s">
        <v>130</v>
      </c>
      <c r="I43" s="51" t="s">
        <v>123</v>
      </c>
      <c r="J43" s="51" t="s">
        <v>135</v>
      </c>
      <c r="K43" s="51" t="s">
        <v>196</v>
      </c>
      <c r="L43" s="51" t="s">
        <v>132</v>
      </c>
      <c r="M43" s="51" t="s">
        <v>133</v>
      </c>
      <c r="N43" s="51" t="s">
        <v>127</v>
      </c>
      <c r="O43" s="51" t="str">
        <f>+'174 Matriz de Indicadores'!H36</f>
        <v>Fuente propia de la Secretaría de Salud</v>
      </c>
      <c r="P43" s="51" t="str">
        <f>+'174 Matriz de Indicadores'!E36</f>
        <v>Dirección de Prevención y Control de Enfermedades</v>
      </c>
      <c r="Q43" s="51" t="s">
        <v>342</v>
      </c>
      <c r="R43" s="51" t="s">
        <v>343</v>
      </c>
      <c r="S43" s="51"/>
      <c r="T43" s="54">
        <v>45658</v>
      </c>
      <c r="U43" s="51">
        <v>110</v>
      </c>
      <c r="V43" s="51">
        <v>90</v>
      </c>
      <c r="W43" s="51"/>
      <c r="X43" s="51">
        <v>110</v>
      </c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>
        <v>110</v>
      </c>
    </row>
    <row r="44" spans="1:36" s="10" customFormat="1" ht="53.4" customHeight="1" x14ac:dyDescent="0.3">
      <c r="A44" s="7"/>
      <c r="B44" s="51">
        <f>+'174 Matriz de Indicadores'!$E$6</f>
        <v>174</v>
      </c>
      <c r="C44" s="52" t="str">
        <f>+'174 Matriz de Indicadores'!B37</f>
        <v>Actividad 24</v>
      </c>
      <c r="D44" s="51" t="str">
        <f>+'174 Matriz de Indicadores'!C37</f>
        <v>Co129</v>
      </c>
      <c r="E44" s="51">
        <v>27</v>
      </c>
      <c r="F44" s="51" t="str">
        <f>+'174 Matriz de Indicadores'!G37</f>
        <v>Porcentaje de Diagnósticos Activo para la Vigilancia Epidemiológica, sanitaria y ambiental  en LESP</v>
      </c>
      <c r="G44" s="51" t="s">
        <v>197</v>
      </c>
      <c r="H44" s="51" t="s">
        <v>130</v>
      </c>
      <c r="I44" s="51" t="s">
        <v>123</v>
      </c>
      <c r="J44" s="51" t="s">
        <v>135</v>
      </c>
      <c r="K44" s="51" t="s">
        <v>197</v>
      </c>
      <c r="L44" s="51" t="s">
        <v>132</v>
      </c>
      <c r="M44" s="51" t="s">
        <v>133</v>
      </c>
      <c r="N44" s="51" t="s">
        <v>127</v>
      </c>
      <c r="O44" s="51" t="str">
        <f>+'174 Matriz de Indicadores'!H37</f>
        <v>Fuente propia de la Secretaría de Salud</v>
      </c>
      <c r="P44" s="51" t="str">
        <f>+'174 Matriz de Indicadores'!E37</f>
        <v>Dirección de Prevención y Control de Enfermedades</v>
      </c>
      <c r="Q44" s="51"/>
      <c r="R44" s="51"/>
      <c r="S44" s="51"/>
      <c r="T44" s="54">
        <v>45658</v>
      </c>
      <c r="U44" s="51">
        <v>100</v>
      </c>
      <c r="V44" s="51">
        <v>80</v>
      </c>
      <c r="W44" s="51"/>
      <c r="X44" s="51">
        <v>100</v>
      </c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>
        <v>100</v>
      </c>
    </row>
    <row r="45" spans="1:36" s="10" customFormat="1" ht="53.4" customHeight="1" x14ac:dyDescent="0.3">
      <c r="A45" s="7"/>
      <c r="B45" s="51">
        <f>+'174 Matriz de Indicadores'!$E$6</f>
        <v>174</v>
      </c>
      <c r="C45" s="52" t="str">
        <f>+'174 Matriz de Indicadores'!B38</f>
        <v>Actividad 25</v>
      </c>
      <c r="D45" s="51" t="str">
        <f>+'174 Matriz de Indicadores'!C38</f>
        <v>Co-007</v>
      </c>
      <c r="E45" s="51">
        <v>28</v>
      </c>
      <c r="F45" s="51" t="str">
        <f>+'174 Matriz de Indicadores'!G38</f>
        <v xml:space="preserve">
Capacitaciones programadas/Capacitaciones realizadas * 100</v>
      </c>
      <c r="G45" s="51" t="s">
        <v>198</v>
      </c>
      <c r="H45" s="51" t="s">
        <v>130</v>
      </c>
      <c r="I45" s="51" t="s">
        <v>123</v>
      </c>
      <c r="J45" s="51" t="s">
        <v>135</v>
      </c>
      <c r="K45" s="51" t="s">
        <v>198</v>
      </c>
      <c r="L45" s="51" t="s">
        <v>132</v>
      </c>
      <c r="M45" s="51" t="s">
        <v>133</v>
      </c>
      <c r="N45" s="51" t="s">
        <v>127</v>
      </c>
      <c r="O45" s="51" t="str">
        <f>+'174 Matriz de Indicadores'!H38</f>
        <v>Fuente propia de la Secretaría de Salud</v>
      </c>
      <c r="P45" s="51" t="str">
        <f>+'174 Matriz de Indicadores'!E38</f>
        <v>Dirección de Prevención y Control de Enfermedades</v>
      </c>
      <c r="Q45" s="51" t="s">
        <v>344</v>
      </c>
      <c r="R45" s="51" t="s">
        <v>307</v>
      </c>
      <c r="S45" s="51"/>
      <c r="T45" s="54">
        <v>45658</v>
      </c>
      <c r="U45" s="51">
        <v>100</v>
      </c>
      <c r="V45" s="51">
        <v>80</v>
      </c>
      <c r="W45" s="51"/>
      <c r="X45" s="51">
        <v>100</v>
      </c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>
        <v>100</v>
      </c>
    </row>
    <row r="46" spans="1:36" s="10" customFormat="1" ht="53.4" customHeight="1" x14ac:dyDescent="0.3">
      <c r="A46" s="7"/>
      <c r="B46" s="51">
        <f>+'174 Matriz de Indicadores'!$E$6</f>
        <v>174</v>
      </c>
      <c r="C46" s="52" t="str">
        <f>+'174 Matriz de Indicadores'!B39</f>
        <v>Actividad 26</v>
      </c>
      <c r="D46" s="51" t="str">
        <f>+'174 Matriz de Indicadores'!C39</f>
        <v>Co36</v>
      </c>
      <c r="E46" s="51">
        <v>29</v>
      </c>
      <c r="F46" s="51" t="str">
        <f>+'174 Matriz de Indicadores'!G39</f>
        <v xml:space="preserve">Notificación, monitoreo y analisis de los padecimiento  con sistema especial </v>
      </c>
      <c r="G46" s="51" t="s">
        <v>199</v>
      </c>
      <c r="H46" s="51" t="s">
        <v>130</v>
      </c>
      <c r="I46" s="51" t="s">
        <v>123</v>
      </c>
      <c r="J46" s="51" t="s">
        <v>135</v>
      </c>
      <c r="K46" s="51" t="s">
        <v>199</v>
      </c>
      <c r="L46" s="51" t="s">
        <v>132</v>
      </c>
      <c r="M46" s="51" t="s">
        <v>133</v>
      </c>
      <c r="N46" s="51" t="s">
        <v>127</v>
      </c>
      <c r="O46" s="51" t="str">
        <f>+'174 Matriz de Indicadores'!H39</f>
        <v>Fuente propia de la Secretaría de Salud</v>
      </c>
      <c r="P46" s="51" t="str">
        <f>+'174 Matriz de Indicadores'!E39</f>
        <v>Dirección de Prevención y Control de Enfermedades</v>
      </c>
      <c r="Q46" s="51" t="s">
        <v>345</v>
      </c>
      <c r="R46" s="51"/>
      <c r="S46" s="51"/>
      <c r="T46" s="54">
        <v>45658</v>
      </c>
      <c r="U46" s="51">
        <v>100</v>
      </c>
      <c r="V46" s="51">
        <v>80</v>
      </c>
      <c r="W46" s="51"/>
      <c r="X46" s="51">
        <v>100</v>
      </c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>
        <v>100</v>
      </c>
    </row>
    <row r="47" spans="1:36" s="10" customFormat="1" ht="53.4" customHeight="1" x14ac:dyDescent="0.3">
      <c r="A47" s="7"/>
      <c r="B47" s="51">
        <f>+'174 Matriz de Indicadores'!$E$6</f>
        <v>174</v>
      </c>
      <c r="C47" s="52" t="str">
        <f>+'174 Matriz de Indicadores'!B40</f>
        <v>Actividad 27</v>
      </c>
      <c r="D47" s="51" t="str">
        <f>+'174 Matriz de Indicadores'!C40</f>
        <v>Co2503</v>
      </c>
      <c r="E47" s="51">
        <v>30</v>
      </c>
      <c r="F47" s="51" t="str">
        <f>+'174 Matriz de Indicadores'!G40</f>
        <v xml:space="preserve">No. Verificaciones programadas/ No.realizadas x 100 </v>
      </c>
      <c r="G47" s="51" t="s">
        <v>200</v>
      </c>
      <c r="H47" s="51" t="s">
        <v>130</v>
      </c>
      <c r="I47" s="51" t="s">
        <v>123</v>
      </c>
      <c r="J47" s="51" t="s">
        <v>135</v>
      </c>
      <c r="K47" s="51" t="s">
        <v>200</v>
      </c>
      <c r="L47" s="51" t="s">
        <v>132</v>
      </c>
      <c r="M47" s="51" t="s">
        <v>133</v>
      </c>
      <c r="N47" s="51" t="s">
        <v>127</v>
      </c>
      <c r="O47" s="51" t="str">
        <f>+'174 Matriz de Indicadores'!H40</f>
        <v>Fuente propia de la Secretaría de Salud</v>
      </c>
      <c r="P47" s="51" t="str">
        <f>+'174 Matriz de Indicadores'!E40</f>
        <v>Dirección de Prevención y Control de Enfermedades</v>
      </c>
      <c r="Q47" s="51" t="s">
        <v>346</v>
      </c>
      <c r="R47" s="51" t="s">
        <v>347</v>
      </c>
      <c r="S47" s="51"/>
      <c r="T47" s="54">
        <v>45658</v>
      </c>
      <c r="U47" s="51">
        <v>80</v>
      </c>
      <c r="V47" s="51">
        <v>50</v>
      </c>
      <c r="W47" s="51"/>
      <c r="X47" s="51">
        <v>80</v>
      </c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>
        <v>80</v>
      </c>
    </row>
    <row r="48" spans="1:36" s="10" customFormat="1" ht="53.4" customHeight="1" x14ac:dyDescent="0.3">
      <c r="A48" s="7"/>
      <c r="B48" s="51">
        <f>+'174 Matriz de Indicadores'!$E$6</f>
        <v>174</v>
      </c>
      <c r="C48" s="52" t="str">
        <f>+'174 Matriz de Indicadores'!B41</f>
        <v>Actividad 28</v>
      </c>
      <c r="D48" s="51" t="str">
        <f>+'174 Matriz de Indicadores'!C41</f>
        <v>Co-059</v>
      </c>
      <c r="E48" s="51">
        <v>31</v>
      </c>
      <c r="F48" s="51" t="str">
        <f>+'174 Matriz de Indicadores'!G41</f>
        <v xml:space="preserve">No. Verificaciones programadas/ No.realizadas x 100 </v>
      </c>
      <c r="G48" s="51" t="s">
        <v>200</v>
      </c>
      <c r="H48" s="51" t="s">
        <v>130</v>
      </c>
      <c r="I48" s="51" t="s">
        <v>123</v>
      </c>
      <c r="J48" s="51" t="s">
        <v>135</v>
      </c>
      <c r="K48" s="51" t="s">
        <v>200</v>
      </c>
      <c r="L48" s="51" t="s">
        <v>132</v>
      </c>
      <c r="M48" s="51" t="s">
        <v>133</v>
      </c>
      <c r="N48" s="51" t="s">
        <v>127</v>
      </c>
      <c r="O48" s="51" t="str">
        <f>+'174 Matriz de Indicadores'!H41</f>
        <v>Fuente propia de la Secretaría de Salud</v>
      </c>
      <c r="P48" s="51" t="str">
        <f>+'174 Matriz de Indicadores'!E41</f>
        <v>Dirección de Prevención y Control de Enfermedades</v>
      </c>
      <c r="Q48" s="51" t="s">
        <v>346</v>
      </c>
      <c r="R48" s="51" t="s">
        <v>347</v>
      </c>
      <c r="S48" s="51"/>
      <c r="T48" s="54">
        <v>45658</v>
      </c>
      <c r="U48" s="51">
        <v>1</v>
      </c>
      <c r="V48" s="51">
        <v>0</v>
      </c>
      <c r="W48" s="51"/>
      <c r="X48" s="51">
        <v>1</v>
      </c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>
        <v>1</v>
      </c>
    </row>
    <row r="49" spans="1:36" s="10" customFormat="1" ht="53.4" customHeight="1" x14ac:dyDescent="0.3">
      <c r="A49" s="7"/>
      <c r="B49" s="51">
        <f>+'174 Matriz de Indicadores'!$E$6</f>
        <v>174</v>
      </c>
      <c r="C49" s="52" t="str">
        <f>+'174 Matriz de Indicadores'!B42</f>
        <v>Actividad 29</v>
      </c>
      <c r="D49" s="51" t="str">
        <f>+'174 Matriz de Indicadores'!C42</f>
        <v>Co1301</v>
      </c>
      <c r="E49" s="51">
        <v>32</v>
      </c>
      <c r="F49" s="51" t="str">
        <f>+'174 Matriz de Indicadores'!G42</f>
        <v xml:space="preserve">
Verificaciones programadas/Verificaciones realizadas* 100</v>
      </c>
      <c r="G49" s="51" t="s">
        <v>201</v>
      </c>
      <c r="H49" s="51" t="s">
        <v>130</v>
      </c>
      <c r="I49" s="51" t="s">
        <v>123</v>
      </c>
      <c r="J49" s="51" t="s">
        <v>135</v>
      </c>
      <c r="K49" s="51" t="s">
        <v>201</v>
      </c>
      <c r="L49" s="51" t="s">
        <v>132</v>
      </c>
      <c r="M49" s="51" t="s">
        <v>133</v>
      </c>
      <c r="N49" s="51" t="s">
        <v>127</v>
      </c>
      <c r="O49" s="51" t="str">
        <f>+'174 Matriz de Indicadores'!H42</f>
        <v>Fuente propia de la Secretaría de Salud</v>
      </c>
      <c r="P49" s="51" t="str">
        <f>+'174 Matriz de Indicadores'!E42</f>
        <v>Dirección de Prevención y Control de Enfermedades</v>
      </c>
      <c r="Q49" s="51" t="s">
        <v>346</v>
      </c>
      <c r="R49" s="51" t="s">
        <v>347</v>
      </c>
      <c r="S49" s="51"/>
      <c r="T49" s="54">
        <v>45658</v>
      </c>
      <c r="U49" s="51">
        <v>53</v>
      </c>
      <c r="V49" s="51">
        <v>30</v>
      </c>
      <c r="W49" s="51"/>
      <c r="X49" s="51">
        <v>53</v>
      </c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>
        <v>53</v>
      </c>
    </row>
    <row r="50" spans="1:36" s="10" customFormat="1" ht="53.4" customHeight="1" x14ac:dyDescent="0.3">
      <c r="A50" s="7"/>
      <c r="B50" s="51">
        <f>+'174 Matriz de Indicadores'!$E$6</f>
        <v>174</v>
      </c>
      <c r="C50" s="52" t="str">
        <f>+'174 Matriz de Indicadores'!B43</f>
        <v>Actividad 30</v>
      </c>
      <c r="D50" s="51" t="str">
        <f>+'174 Matriz de Indicadores'!C43</f>
        <v>Co1303</v>
      </c>
      <c r="E50" s="51">
        <v>33</v>
      </c>
      <c r="F50" s="51" t="str">
        <f>+'174 Matriz de Indicadores'!G43</f>
        <v xml:space="preserve">
Verificaciones programadas/Verificaciones realizadas* 100</v>
      </c>
      <c r="G50" s="51" t="s">
        <v>201</v>
      </c>
      <c r="H50" s="51" t="s">
        <v>130</v>
      </c>
      <c r="I50" s="51" t="s">
        <v>123</v>
      </c>
      <c r="J50" s="51" t="s">
        <v>135</v>
      </c>
      <c r="K50" s="51" t="s">
        <v>201</v>
      </c>
      <c r="L50" s="51" t="s">
        <v>132</v>
      </c>
      <c r="M50" s="51" t="s">
        <v>133</v>
      </c>
      <c r="N50" s="51" t="s">
        <v>127</v>
      </c>
      <c r="O50" s="51" t="str">
        <f>+'174 Matriz de Indicadores'!H43</f>
        <v>Fuente propia de la Secretaría de Salud</v>
      </c>
      <c r="P50" s="51" t="str">
        <f>+'174 Matriz de Indicadores'!E43</f>
        <v>Dirección de Prevención y Control de Enfermedades</v>
      </c>
      <c r="Q50" s="51" t="s">
        <v>346</v>
      </c>
      <c r="R50" s="51" t="s">
        <v>347</v>
      </c>
      <c r="S50" s="51"/>
      <c r="T50" s="54">
        <v>45658</v>
      </c>
      <c r="U50" s="51">
        <v>20</v>
      </c>
      <c r="V50" s="51">
        <v>10</v>
      </c>
      <c r="W50" s="51"/>
      <c r="X50" s="51">
        <v>0.2</v>
      </c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>
        <v>0.2</v>
      </c>
    </row>
    <row r="51" spans="1:36" s="10" customFormat="1" ht="53.4" customHeight="1" x14ac:dyDescent="0.3">
      <c r="A51" s="7"/>
      <c r="B51" s="51">
        <f>+'174 Matriz de Indicadores'!$E$6</f>
        <v>174</v>
      </c>
      <c r="C51" s="52" t="str">
        <f>+'174 Matriz de Indicadores'!B44</f>
        <v>Actividad 31</v>
      </c>
      <c r="D51" s="51" t="str">
        <f>+'174 Matriz de Indicadores'!C44</f>
        <v>Co1304</v>
      </c>
      <c r="E51" s="51">
        <v>34</v>
      </c>
      <c r="F51" s="51" t="str">
        <f>+'174 Matriz de Indicadores'!G44</f>
        <v>verificaciones programadas/verificaciones realizadas 100%</v>
      </c>
      <c r="G51" s="51" t="s">
        <v>202</v>
      </c>
      <c r="H51" s="51" t="s">
        <v>130</v>
      </c>
      <c r="I51" s="51" t="s">
        <v>123</v>
      </c>
      <c r="J51" s="51" t="s">
        <v>135</v>
      </c>
      <c r="K51" s="51" t="s">
        <v>202</v>
      </c>
      <c r="L51" s="51" t="s">
        <v>132</v>
      </c>
      <c r="M51" s="51" t="s">
        <v>133</v>
      </c>
      <c r="N51" s="51" t="s">
        <v>127</v>
      </c>
      <c r="O51" s="51" t="str">
        <f>+'174 Matriz de Indicadores'!H44</f>
        <v>Fuente propia de la Secretaría de Salud</v>
      </c>
      <c r="P51" s="51" t="str">
        <f>+'174 Matriz de Indicadores'!E44</f>
        <v>Dirección de Prevención y Control de Enfermedades</v>
      </c>
      <c r="Q51" s="51" t="s">
        <v>346</v>
      </c>
      <c r="R51" s="51" t="s">
        <v>347</v>
      </c>
      <c r="S51" s="51"/>
      <c r="T51" s="54">
        <v>45658</v>
      </c>
      <c r="U51" s="51">
        <v>400</v>
      </c>
      <c r="V51" s="51">
        <v>200</v>
      </c>
      <c r="W51" s="51"/>
      <c r="X51" s="51">
        <v>400</v>
      </c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>
        <v>400</v>
      </c>
    </row>
    <row r="52" spans="1:36" s="10" customFormat="1" ht="53.4" customHeight="1" x14ac:dyDescent="0.3">
      <c r="A52" s="7"/>
      <c r="B52" s="51">
        <f>+'174 Matriz de Indicadores'!$E$6</f>
        <v>174</v>
      </c>
      <c r="C52" s="52" t="str">
        <f>+'174 Matriz de Indicadores'!B45</f>
        <v>Actividad 32</v>
      </c>
      <c r="D52" s="51" t="str">
        <f>+'174 Matriz de Indicadores'!C45</f>
        <v>Co1306</v>
      </c>
      <c r="E52" s="51">
        <v>35</v>
      </c>
      <c r="F52" s="51" t="str">
        <f>+'174 Matriz de Indicadores'!G45</f>
        <v xml:space="preserve">
Verificaciones programadas/Verificaciones realizadas * 100</v>
      </c>
      <c r="G52" s="51" t="s">
        <v>203</v>
      </c>
      <c r="H52" s="51" t="s">
        <v>130</v>
      </c>
      <c r="I52" s="51" t="s">
        <v>123</v>
      </c>
      <c r="J52" s="51" t="s">
        <v>135</v>
      </c>
      <c r="K52" s="51" t="s">
        <v>203</v>
      </c>
      <c r="L52" s="51" t="s">
        <v>132</v>
      </c>
      <c r="M52" s="51" t="s">
        <v>133</v>
      </c>
      <c r="N52" s="51" t="s">
        <v>127</v>
      </c>
      <c r="O52" s="51" t="str">
        <f>+'174 Matriz de Indicadores'!H45</f>
        <v>Fuente propia de la Secretaría de Salud</v>
      </c>
      <c r="P52" s="51" t="str">
        <f>+'174 Matriz de Indicadores'!E45</f>
        <v>Dirección de Prevención y Control de Enfermedades</v>
      </c>
      <c r="Q52" s="51" t="s">
        <v>346</v>
      </c>
      <c r="R52" s="51" t="s">
        <v>347</v>
      </c>
      <c r="S52" s="51"/>
      <c r="T52" s="54">
        <v>45658</v>
      </c>
      <c r="U52" s="51">
        <v>100</v>
      </c>
      <c r="V52" s="51">
        <v>80</v>
      </c>
      <c r="W52" s="51"/>
      <c r="X52" s="51">
        <v>100</v>
      </c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>
        <v>100</v>
      </c>
    </row>
    <row r="53" spans="1:36" s="10" customFormat="1" ht="53.4" customHeight="1" x14ac:dyDescent="0.3">
      <c r="A53" s="7"/>
      <c r="B53" s="51">
        <f>+'174 Matriz de Indicadores'!$E$6</f>
        <v>174</v>
      </c>
      <c r="C53" s="52" t="str">
        <f>+'174 Matriz de Indicadores'!B46</f>
        <v>Actividad 33</v>
      </c>
      <c r="D53" s="51" t="str">
        <f>+'174 Matriz de Indicadores'!C46</f>
        <v>Co1307</v>
      </c>
      <c r="E53" s="51">
        <v>36</v>
      </c>
      <c r="F53" s="51" t="str">
        <f>+'174 Matriz de Indicadores'!G46</f>
        <v>No. Muestras realizadas / No. Muestras rechazadas x 100</v>
      </c>
      <c r="G53" s="51" t="s">
        <v>196</v>
      </c>
      <c r="H53" s="51" t="s">
        <v>130</v>
      </c>
      <c r="I53" s="51" t="s">
        <v>123</v>
      </c>
      <c r="J53" s="51" t="s">
        <v>135</v>
      </c>
      <c r="K53" s="51" t="s">
        <v>196</v>
      </c>
      <c r="L53" s="51" t="s">
        <v>132</v>
      </c>
      <c r="M53" s="51" t="s">
        <v>133</v>
      </c>
      <c r="N53" s="51" t="s">
        <v>127</v>
      </c>
      <c r="O53" s="51" t="str">
        <f>+'174 Matriz de Indicadores'!H46</f>
        <v>Fuente propia de la Secretaría de Salud</v>
      </c>
      <c r="P53" s="51" t="str">
        <f>+'174 Matriz de Indicadores'!E46</f>
        <v>Dirección de Prevención y Control de Enfermedades</v>
      </c>
      <c r="Q53" s="51" t="s">
        <v>348</v>
      </c>
      <c r="R53" s="51" t="s">
        <v>349</v>
      </c>
      <c r="S53" s="51"/>
      <c r="T53" s="54">
        <v>45658</v>
      </c>
      <c r="U53" s="51">
        <v>100</v>
      </c>
      <c r="V53" s="51">
        <v>80</v>
      </c>
      <c r="W53" s="51"/>
      <c r="X53" s="51">
        <v>100</v>
      </c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>
        <v>100</v>
      </c>
    </row>
    <row r="54" spans="1:36" s="10" customFormat="1" ht="53.4" customHeight="1" x14ac:dyDescent="0.3">
      <c r="A54" s="7"/>
      <c r="B54" s="51">
        <f>+'174 Matriz de Indicadores'!$E$6</f>
        <v>174</v>
      </c>
      <c r="C54" s="52" t="str">
        <f>+'174 Matriz de Indicadores'!B47</f>
        <v>Actividad 34</v>
      </c>
      <c r="D54" s="51" t="str">
        <f>+'174 Matriz de Indicadores'!C47</f>
        <v>Co1701</v>
      </c>
      <c r="E54" s="51">
        <v>37</v>
      </c>
      <c r="F54" s="51" t="str">
        <f>+'174 Matriz de Indicadores'!G47</f>
        <v>Fomento Programado/fomento realizado 100%</v>
      </c>
      <c r="G54" s="51" t="s">
        <v>204</v>
      </c>
      <c r="H54" s="51" t="s">
        <v>130</v>
      </c>
      <c r="I54" s="51" t="s">
        <v>123</v>
      </c>
      <c r="J54" s="51" t="s">
        <v>135</v>
      </c>
      <c r="K54" s="51" t="s">
        <v>204</v>
      </c>
      <c r="L54" s="51" t="s">
        <v>132</v>
      </c>
      <c r="M54" s="51" t="s">
        <v>133</v>
      </c>
      <c r="N54" s="51" t="s">
        <v>127</v>
      </c>
      <c r="O54" s="51" t="str">
        <f>+'174 Matriz de Indicadores'!H47</f>
        <v>Fuente propia de la Secretaría de Salud</v>
      </c>
      <c r="P54" s="51" t="str">
        <f>+'174 Matriz de Indicadores'!E47</f>
        <v>Dirección de Prevención y Control de Enfermedades</v>
      </c>
      <c r="Q54" s="51" t="s">
        <v>350</v>
      </c>
      <c r="R54" s="51" t="s">
        <v>351</v>
      </c>
      <c r="S54" s="51"/>
      <c r="T54" s="54">
        <v>45658</v>
      </c>
      <c r="U54" s="51">
        <v>100</v>
      </c>
      <c r="V54" s="51">
        <v>80</v>
      </c>
      <c r="W54" s="51"/>
      <c r="X54" s="51">
        <v>100</v>
      </c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>
        <v>100</v>
      </c>
    </row>
    <row r="55" spans="1:36" s="10" customFormat="1" ht="53.4" customHeight="1" x14ac:dyDescent="0.3">
      <c r="A55" s="7"/>
      <c r="B55" s="51">
        <f>+'174 Matriz de Indicadores'!$E$6</f>
        <v>174</v>
      </c>
      <c r="C55" s="52" t="str">
        <f>+'174 Matriz de Indicadores'!B48</f>
        <v>Actividad 35</v>
      </c>
      <c r="D55" s="51" t="str">
        <f>+'174 Matriz de Indicadores'!C48</f>
        <v>Co2001</v>
      </c>
      <c r="E55" s="51">
        <v>38</v>
      </c>
      <c r="F55" s="51" t="str">
        <f>+'174 Matriz de Indicadores'!G48</f>
        <v xml:space="preserve">
Verificaciones programadas/Verificaciones realizadas * 100</v>
      </c>
      <c r="G55" s="51" t="s">
        <v>203</v>
      </c>
      <c r="H55" s="51" t="s">
        <v>130</v>
      </c>
      <c r="I55" s="51" t="s">
        <v>123</v>
      </c>
      <c r="J55" s="51" t="s">
        <v>135</v>
      </c>
      <c r="K55" s="51" t="s">
        <v>203</v>
      </c>
      <c r="L55" s="51" t="s">
        <v>132</v>
      </c>
      <c r="M55" s="51" t="s">
        <v>133</v>
      </c>
      <c r="N55" s="51" t="s">
        <v>127</v>
      </c>
      <c r="O55" s="51" t="str">
        <f>+'174 Matriz de Indicadores'!H48</f>
        <v>Fuente propia de la Secretaría de Salud</v>
      </c>
      <c r="P55" s="51" t="str">
        <f>+'174 Matriz de Indicadores'!E48</f>
        <v>Dirección de Prevención y Control de Enfermedades</v>
      </c>
      <c r="Q55" s="51" t="s">
        <v>346</v>
      </c>
      <c r="R55" s="51" t="s">
        <v>347</v>
      </c>
      <c r="S55" s="51"/>
      <c r="T55" s="54">
        <v>45658</v>
      </c>
      <c r="U55" s="51">
        <v>0.98</v>
      </c>
      <c r="V55" s="51">
        <v>80</v>
      </c>
      <c r="W55" s="51"/>
      <c r="X55" s="51">
        <v>0.98</v>
      </c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>
        <v>0.98</v>
      </c>
    </row>
    <row r="56" spans="1:36" s="10" customFormat="1" ht="53.4" customHeight="1" x14ac:dyDescent="0.3">
      <c r="A56" s="7"/>
      <c r="B56" s="51">
        <f>+'174 Matriz de Indicadores'!$E$6</f>
        <v>174</v>
      </c>
      <c r="C56" s="52" t="str">
        <f>+'174 Matriz de Indicadores'!B49</f>
        <v>Actividad 36</v>
      </c>
      <c r="D56" s="51" t="str">
        <f>+'174 Matriz de Indicadores'!C49</f>
        <v>Co2004</v>
      </c>
      <c r="E56" s="51">
        <v>39</v>
      </c>
      <c r="F56" s="51" t="str">
        <f>+'174 Matriz de Indicadores'!G49</f>
        <v>No. Muestras realizadas / No. Muestras rechazadas x100</v>
      </c>
      <c r="G56" s="51" t="s">
        <v>205</v>
      </c>
      <c r="H56" s="51" t="s">
        <v>130</v>
      </c>
      <c r="I56" s="51" t="s">
        <v>123</v>
      </c>
      <c r="J56" s="51" t="s">
        <v>135</v>
      </c>
      <c r="K56" s="51" t="s">
        <v>205</v>
      </c>
      <c r="L56" s="51" t="s">
        <v>132</v>
      </c>
      <c r="M56" s="51" t="s">
        <v>133</v>
      </c>
      <c r="N56" s="51" t="s">
        <v>127</v>
      </c>
      <c r="O56" s="51" t="str">
        <f>+'174 Matriz de Indicadores'!H49</f>
        <v>Fuente propia de la Secretaría de Salud</v>
      </c>
      <c r="P56" s="51" t="str">
        <f>+'174 Matriz de Indicadores'!E49</f>
        <v>Dirección de Prevención y Control de Enfermedades</v>
      </c>
      <c r="Q56" s="51" t="s">
        <v>348</v>
      </c>
      <c r="R56" s="51" t="s">
        <v>349</v>
      </c>
      <c r="S56" s="51"/>
      <c r="T56" s="54">
        <v>45658</v>
      </c>
      <c r="U56" s="51">
        <v>1</v>
      </c>
      <c r="V56" s="51">
        <v>0</v>
      </c>
      <c r="W56" s="51"/>
      <c r="X56" s="51">
        <v>1</v>
      </c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>
        <v>1</v>
      </c>
    </row>
    <row r="57" spans="1:36" s="10" customFormat="1" ht="53.4" customHeight="1" x14ac:dyDescent="0.3">
      <c r="A57" s="7"/>
      <c r="B57" s="51">
        <f>+'174 Matriz de Indicadores'!$E$6</f>
        <v>174</v>
      </c>
      <c r="C57" s="52" t="str">
        <f>+'174 Matriz de Indicadores'!B50</f>
        <v>Actividad 37</v>
      </c>
      <c r="D57" s="51" t="str">
        <f>+'174 Matriz de Indicadores'!C50</f>
        <v>Co2005</v>
      </c>
      <c r="E57" s="51">
        <v>40</v>
      </c>
      <c r="F57" s="51" t="str">
        <f>+'174 Matriz de Indicadores'!G50</f>
        <v>verificaciones programadas/verificaciones realizadas 100%</v>
      </c>
      <c r="G57" s="51" t="s">
        <v>202</v>
      </c>
      <c r="H57" s="51" t="s">
        <v>130</v>
      </c>
      <c r="I57" s="51" t="s">
        <v>123</v>
      </c>
      <c r="J57" s="51" t="s">
        <v>135</v>
      </c>
      <c r="K57" s="51" t="s">
        <v>202</v>
      </c>
      <c r="L57" s="51" t="s">
        <v>132</v>
      </c>
      <c r="M57" s="51" t="s">
        <v>133</v>
      </c>
      <c r="N57" s="51" t="s">
        <v>127</v>
      </c>
      <c r="O57" s="51" t="str">
        <f>+'174 Matriz de Indicadores'!H50</f>
        <v>Fuente propia de la Secretaría de Salud</v>
      </c>
      <c r="P57" s="51" t="str">
        <f>+'174 Matriz de Indicadores'!E50</f>
        <v>Dirección de Prevención y Control de Enfermedades</v>
      </c>
      <c r="Q57" s="51" t="s">
        <v>346</v>
      </c>
      <c r="R57" s="51" t="s">
        <v>347</v>
      </c>
      <c r="S57" s="51"/>
      <c r="T57" s="54">
        <v>45658</v>
      </c>
      <c r="U57" s="51">
        <v>100</v>
      </c>
      <c r="V57" s="51">
        <v>80</v>
      </c>
      <c r="W57" s="51"/>
      <c r="X57" s="51">
        <v>100</v>
      </c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>
        <v>100</v>
      </c>
    </row>
    <row r="58" spans="1:36" s="10" customFormat="1" ht="53.4" customHeight="1" x14ac:dyDescent="0.3">
      <c r="A58" s="7"/>
      <c r="B58" s="51">
        <f>+'174 Matriz de Indicadores'!$E$6</f>
        <v>174</v>
      </c>
      <c r="C58" s="52" t="str">
        <f>+'174 Matriz de Indicadores'!B51</f>
        <v>Actividad 38</v>
      </c>
      <c r="D58" s="51" t="str">
        <f>+'174 Matriz de Indicadores'!C51</f>
        <v>Co2201</v>
      </c>
      <c r="E58" s="51">
        <v>41</v>
      </c>
      <c r="F58" s="51" t="str">
        <f>+'174 Matriz de Indicadores'!G51</f>
        <v>No. De procedimimientos con los que se cuenta/No. De procedimientos actualizados</v>
      </c>
      <c r="G58" s="51" t="s">
        <v>206</v>
      </c>
      <c r="H58" s="51" t="s">
        <v>130</v>
      </c>
      <c r="I58" s="51" t="s">
        <v>123</v>
      </c>
      <c r="J58" s="51" t="s">
        <v>135</v>
      </c>
      <c r="K58" s="51" t="s">
        <v>206</v>
      </c>
      <c r="L58" s="51" t="s">
        <v>132</v>
      </c>
      <c r="M58" s="51" t="s">
        <v>133</v>
      </c>
      <c r="N58" s="51" t="s">
        <v>127</v>
      </c>
      <c r="O58" s="51" t="str">
        <f>+'174 Matriz de Indicadores'!H51</f>
        <v>Fuente propia de la Secretaría de Salud</v>
      </c>
      <c r="P58" s="51" t="str">
        <f>+'174 Matriz de Indicadores'!E51</f>
        <v>Dirección de Prevención y Control de Enfermedades</v>
      </c>
      <c r="Q58" s="51" t="s">
        <v>352</v>
      </c>
      <c r="R58" s="51" t="s">
        <v>354</v>
      </c>
      <c r="S58" s="51"/>
      <c r="T58" s="54">
        <v>45658</v>
      </c>
      <c r="U58" s="51">
        <v>100</v>
      </c>
      <c r="V58" s="51">
        <v>80</v>
      </c>
      <c r="W58" s="51"/>
      <c r="X58" s="51">
        <v>100</v>
      </c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>
        <v>100</v>
      </c>
    </row>
    <row r="59" spans="1:36" s="10" customFormat="1" ht="53.4" customHeight="1" x14ac:dyDescent="0.3">
      <c r="A59" s="7"/>
      <c r="B59" s="51">
        <f>+'174 Matriz de Indicadores'!$E$6</f>
        <v>174</v>
      </c>
      <c r="C59" s="52" t="str">
        <f>+'174 Matriz de Indicadores'!B52</f>
        <v>Actividad 39</v>
      </c>
      <c r="D59" s="51" t="str">
        <f>+'174 Matriz de Indicadores'!C52</f>
        <v>Co40</v>
      </c>
      <c r="E59" s="51">
        <v>42</v>
      </c>
      <c r="F59" s="51" t="str">
        <f>+'174 Matriz de Indicadores'!G52</f>
        <v xml:space="preserve">
Monitoreos programadas/Monitoreos realizadas * 100</v>
      </c>
      <c r="G59" s="51" t="s">
        <v>207</v>
      </c>
      <c r="H59" s="51" t="s">
        <v>130</v>
      </c>
      <c r="I59" s="51" t="s">
        <v>123</v>
      </c>
      <c r="J59" s="51" t="s">
        <v>135</v>
      </c>
      <c r="K59" s="51" t="s">
        <v>207</v>
      </c>
      <c r="L59" s="51" t="s">
        <v>132</v>
      </c>
      <c r="M59" s="51" t="s">
        <v>133</v>
      </c>
      <c r="N59" s="51" t="s">
        <v>127</v>
      </c>
      <c r="O59" s="51" t="str">
        <f>+'174 Matriz de Indicadores'!H52</f>
        <v>Fuente propia de la Secretaría de Salud</v>
      </c>
      <c r="P59" s="51" t="str">
        <f>+'174 Matriz de Indicadores'!E52</f>
        <v>Dirección de Prevención y Control de Enfermedades</v>
      </c>
      <c r="Q59" s="51" t="s">
        <v>355</v>
      </c>
      <c r="R59" s="51" t="s">
        <v>356</v>
      </c>
      <c r="S59" s="51"/>
      <c r="T59" s="54">
        <v>45658</v>
      </c>
      <c r="U59" s="51">
        <v>100</v>
      </c>
      <c r="V59" s="51">
        <v>80</v>
      </c>
      <c r="W59" s="51"/>
      <c r="X59" s="51">
        <v>100</v>
      </c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>
        <v>100</v>
      </c>
    </row>
    <row r="60" spans="1:36" s="10" customFormat="1" ht="53.4" customHeight="1" x14ac:dyDescent="0.3">
      <c r="A60" s="7"/>
      <c r="B60" s="51">
        <f>+'174 Matriz de Indicadores'!$E$6</f>
        <v>174</v>
      </c>
      <c r="C60" s="52" t="str">
        <f>+'174 Matriz de Indicadores'!B53</f>
        <v>Actividad 40</v>
      </c>
      <c r="D60" s="51" t="str">
        <f>+'174 Matriz de Indicadores'!C53</f>
        <v>Co84</v>
      </c>
      <c r="E60" s="51">
        <v>43</v>
      </c>
      <c r="F60" s="51" t="str">
        <f>+'174 Matriz de Indicadores'!G53</f>
        <v>verificaciones programadas/verificaciones realizadas 100%</v>
      </c>
      <c r="G60" s="51" t="s">
        <v>202</v>
      </c>
      <c r="H60" s="51" t="s">
        <v>130</v>
      </c>
      <c r="I60" s="51" t="s">
        <v>123</v>
      </c>
      <c r="J60" s="51" t="s">
        <v>135</v>
      </c>
      <c r="K60" s="51" t="s">
        <v>202</v>
      </c>
      <c r="L60" s="51" t="s">
        <v>132</v>
      </c>
      <c r="M60" s="51" t="s">
        <v>133</v>
      </c>
      <c r="N60" s="51" t="s">
        <v>127</v>
      </c>
      <c r="O60" s="51" t="str">
        <f>+'174 Matriz de Indicadores'!H53</f>
        <v>Fuente propia de la Secretaría de Salud</v>
      </c>
      <c r="P60" s="51" t="str">
        <f>+'174 Matriz de Indicadores'!E53</f>
        <v>Dirección de Prevención y Control de Enfermedades</v>
      </c>
      <c r="Q60" s="51" t="s">
        <v>346</v>
      </c>
      <c r="R60" s="51" t="s">
        <v>347</v>
      </c>
      <c r="S60" s="51"/>
      <c r="T60" s="54">
        <v>45658</v>
      </c>
      <c r="U60" s="51">
        <v>100</v>
      </c>
      <c r="V60" s="51">
        <v>80</v>
      </c>
      <c r="W60" s="51"/>
      <c r="X60" s="51">
        <v>100</v>
      </c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>
        <v>100</v>
      </c>
    </row>
    <row r="61" spans="1:36" s="10" customFormat="1" ht="53.4" customHeight="1" x14ac:dyDescent="0.3">
      <c r="A61" s="7"/>
      <c r="B61" s="51">
        <f>+'174 Matriz de Indicadores'!$E$6</f>
        <v>174</v>
      </c>
      <c r="C61" s="52" t="str">
        <f>+'174 Matriz de Indicadores'!B54</f>
        <v>Actividad 41</v>
      </c>
      <c r="D61" s="51" t="str">
        <f>+'174 Matriz de Indicadores'!C54</f>
        <v>Co89</v>
      </c>
      <c r="E61" s="51">
        <v>44</v>
      </c>
      <c r="F61" s="51" t="str">
        <f>+'174 Matriz de Indicadores'!G54</f>
        <v>reporte emitido en plataforma de muerte materna/verificacion realizada por reporte 80%</v>
      </c>
      <c r="G61" s="51" t="s">
        <v>208</v>
      </c>
      <c r="H61" s="51" t="s">
        <v>130</v>
      </c>
      <c r="I61" s="51" t="s">
        <v>123</v>
      </c>
      <c r="J61" s="51" t="s">
        <v>135</v>
      </c>
      <c r="K61" s="51" t="s">
        <v>208</v>
      </c>
      <c r="L61" s="51" t="s">
        <v>132</v>
      </c>
      <c r="M61" s="51" t="s">
        <v>133</v>
      </c>
      <c r="N61" s="51" t="s">
        <v>127</v>
      </c>
      <c r="O61" s="51" t="str">
        <f>+'174 Matriz de Indicadores'!H54</f>
        <v>Fuente propia de la Secretaría de Salud</v>
      </c>
      <c r="P61" s="51" t="str">
        <f>+'174 Matriz de Indicadores'!E54</f>
        <v>Dirección de Prevención y Control de Enfermedades</v>
      </c>
      <c r="Q61" s="51" t="s">
        <v>353</v>
      </c>
      <c r="R61" s="51" t="s">
        <v>357</v>
      </c>
      <c r="S61" s="51"/>
      <c r="T61" s="54">
        <v>45658</v>
      </c>
      <c r="U61" s="51">
        <v>100</v>
      </c>
      <c r="V61" s="51">
        <v>80</v>
      </c>
      <c r="W61" s="51"/>
      <c r="X61" s="51">
        <v>100</v>
      </c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>
        <v>100</v>
      </c>
    </row>
    <row r="62" spans="1:36" s="10" customFormat="1" ht="53.4" customHeight="1" x14ac:dyDescent="0.3">
      <c r="A62" s="7"/>
      <c r="B62" s="51">
        <f>+'174 Matriz de Indicadores'!$E$6</f>
        <v>174</v>
      </c>
      <c r="C62" s="52" t="str">
        <f>+'174 Matriz de Indicadores'!B55</f>
        <v>Actividad 42</v>
      </c>
      <c r="D62" s="51" t="str">
        <f>+'174 Matriz de Indicadores'!C55</f>
        <v>Co92</v>
      </c>
      <c r="E62" s="51">
        <v>45</v>
      </c>
      <c r="F62" s="51" t="str">
        <f>+'174 Matriz de Indicadores'!G55</f>
        <v>verificaciones programadas/verificaciones realizadas 100%</v>
      </c>
      <c r="G62" s="51" t="s">
        <v>202</v>
      </c>
      <c r="H62" s="51" t="s">
        <v>130</v>
      </c>
      <c r="I62" s="51" t="s">
        <v>123</v>
      </c>
      <c r="J62" s="51" t="s">
        <v>135</v>
      </c>
      <c r="K62" s="51" t="s">
        <v>202</v>
      </c>
      <c r="L62" s="51" t="s">
        <v>132</v>
      </c>
      <c r="M62" s="51" t="s">
        <v>133</v>
      </c>
      <c r="N62" s="51" t="s">
        <v>127</v>
      </c>
      <c r="O62" s="51" t="str">
        <f>+'174 Matriz de Indicadores'!H55</f>
        <v>Fuente propia de la Secretaría de Salud</v>
      </c>
      <c r="P62" s="51" t="str">
        <f>+'174 Matriz de Indicadores'!E55</f>
        <v>Dirección de Prevención y Control de Enfermedades</v>
      </c>
      <c r="Q62" s="51" t="s">
        <v>346</v>
      </c>
      <c r="R62" s="51" t="s">
        <v>347</v>
      </c>
      <c r="S62" s="51"/>
      <c r="T62" s="54">
        <v>45658</v>
      </c>
      <c r="U62" s="51">
        <v>4</v>
      </c>
      <c r="V62" s="51">
        <v>2</v>
      </c>
      <c r="W62" s="51"/>
      <c r="X62" s="51">
        <v>4</v>
      </c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>
        <v>4</v>
      </c>
    </row>
    <row r="63" spans="1:36" s="10" customFormat="1" ht="53.4" customHeight="1" x14ac:dyDescent="0.3">
      <c r="A63" s="7"/>
      <c r="B63" s="51">
        <f>+'174 Matriz de Indicadores'!$E$6</f>
        <v>174</v>
      </c>
      <c r="C63" s="52" t="str">
        <f>+'174 Matriz de Indicadores'!B56</f>
        <v>Actividad 43</v>
      </c>
      <c r="D63" s="51" t="str">
        <f>+'174 Matriz de Indicadores'!C56</f>
        <v>Co93</v>
      </c>
      <c r="E63" s="51">
        <v>46</v>
      </c>
      <c r="F63" s="51" t="str">
        <f>+'174 Matriz de Indicadores'!G56</f>
        <v xml:space="preserve">No. Verificaciones programadas/ No.realizadas x 100 </v>
      </c>
      <c r="G63" s="51" t="s">
        <v>200</v>
      </c>
      <c r="H63" s="51" t="s">
        <v>130</v>
      </c>
      <c r="I63" s="51" t="s">
        <v>123</v>
      </c>
      <c r="J63" s="51" t="s">
        <v>135</v>
      </c>
      <c r="K63" s="51" t="s">
        <v>200</v>
      </c>
      <c r="L63" s="51" t="s">
        <v>132</v>
      </c>
      <c r="M63" s="51" t="s">
        <v>133</v>
      </c>
      <c r="N63" s="51" t="s">
        <v>127</v>
      </c>
      <c r="O63" s="51" t="str">
        <f>+'174 Matriz de Indicadores'!H56</f>
        <v>Fuente propia de la Secretaría de Salud</v>
      </c>
      <c r="P63" s="51" t="str">
        <f>+'174 Matriz de Indicadores'!E56</f>
        <v>Dirección de Prevención y Control de Enfermedades</v>
      </c>
      <c r="Q63" s="51" t="s">
        <v>346</v>
      </c>
      <c r="R63" s="51" t="s">
        <v>347</v>
      </c>
      <c r="S63" s="51"/>
      <c r="T63" s="54">
        <v>45658</v>
      </c>
      <c r="U63" s="51">
        <v>100</v>
      </c>
      <c r="V63" s="51">
        <v>80</v>
      </c>
      <c r="W63" s="51"/>
      <c r="X63" s="51">
        <v>100</v>
      </c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>
        <v>100</v>
      </c>
    </row>
    <row r="64" spans="1:36" s="10" customFormat="1" ht="53.4" customHeight="1" x14ac:dyDescent="0.3">
      <c r="A64" s="7"/>
      <c r="B64" s="51">
        <f>+'174 Matriz de Indicadores'!$E$6</f>
        <v>174</v>
      </c>
      <c r="C64" s="52" t="str">
        <f>+'174 Matriz de Indicadores'!B57</f>
        <v>Actividad 44</v>
      </c>
      <c r="D64" s="51" t="str">
        <f>+'174 Matriz de Indicadores'!C57</f>
        <v>Co96</v>
      </c>
      <c r="E64" s="51">
        <v>47</v>
      </c>
      <c r="F64" s="51" t="str">
        <f>+'174 Matriz de Indicadores'!G57</f>
        <v xml:space="preserve">No. Verificaciones programadas/ No.realizadas x 100 </v>
      </c>
      <c r="G64" s="51" t="s">
        <v>200</v>
      </c>
      <c r="H64" s="51" t="s">
        <v>130</v>
      </c>
      <c r="I64" s="51" t="s">
        <v>123</v>
      </c>
      <c r="J64" s="51" t="s">
        <v>135</v>
      </c>
      <c r="K64" s="51" t="s">
        <v>200</v>
      </c>
      <c r="L64" s="51" t="s">
        <v>132</v>
      </c>
      <c r="M64" s="51" t="s">
        <v>133</v>
      </c>
      <c r="N64" s="51" t="s">
        <v>127</v>
      </c>
      <c r="O64" s="51" t="str">
        <f>+'174 Matriz de Indicadores'!H57</f>
        <v>Fuente propia de la Secretaría de Salud</v>
      </c>
      <c r="P64" s="51" t="str">
        <f>+'174 Matriz de Indicadores'!E57</f>
        <v>Dirección de Prevención y Control de Enfermedades</v>
      </c>
      <c r="Q64" s="51" t="s">
        <v>346</v>
      </c>
      <c r="R64" s="51" t="s">
        <v>347</v>
      </c>
      <c r="S64" s="51"/>
      <c r="T64" s="54">
        <v>45658</v>
      </c>
      <c r="U64" s="51">
        <v>100</v>
      </c>
      <c r="V64" s="51">
        <v>80</v>
      </c>
      <c r="W64" s="51"/>
      <c r="X64" s="51">
        <v>100</v>
      </c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>
        <v>100</v>
      </c>
    </row>
    <row r="65" spans="1:36" s="10" customFormat="1" ht="53.4" customHeight="1" x14ac:dyDescent="0.3">
      <c r="A65" s="7"/>
      <c r="B65" s="51">
        <f>+'174 Matriz de Indicadores'!$E$6</f>
        <v>174</v>
      </c>
      <c r="C65" s="52" t="str">
        <f>+'174 Matriz de Indicadores'!B58</f>
        <v>Actividad 45</v>
      </c>
      <c r="D65" s="51" t="str">
        <f>+'174 Matriz de Indicadores'!C58</f>
        <v>Co97</v>
      </c>
      <c r="E65" s="51">
        <v>48</v>
      </c>
      <c r="F65" s="51" t="str">
        <f>+'174 Matriz de Indicadores'!G58</f>
        <v xml:space="preserve">No. Verificaciones programadas/ No.realizadas x 100 </v>
      </c>
      <c r="G65" s="51" t="s">
        <v>200</v>
      </c>
      <c r="H65" s="51" t="s">
        <v>130</v>
      </c>
      <c r="I65" s="51" t="s">
        <v>123</v>
      </c>
      <c r="J65" s="51" t="s">
        <v>135</v>
      </c>
      <c r="K65" s="51" t="s">
        <v>200</v>
      </c>
      <c r="L65" s="51" t="s">
        <v>132</v>
      </c>
      <c r="M65" s="51" t="s">
        <v>133</v>
      </c>
      <c r="N65" s="51" t="s">
        <v>127</v>
      </c>
      <c r="O65" s="51" t="str">
        <f>+'174 Matriz de Indicadores'!H58</f>
        <v>Fuente propia de la Secretaría de Salud</v>
      </c>
      <c r="P65" s="51" t="str">
        <f>+'174 Matriz de Indicadores'!E58</f>
        <v>Dirección de Prevención y Control de Enfermedades</v>
      </c>
      <c r="Q65" s="51" t="s">
        <v>346</v>
      </c>
      <c r="R65" s="51" t="s">
        <v>347</v>
      </c>
      <c r="S65" s="51"/>
      <c r="T65" s="54">
        <v>45658</v>
      </c>
      <c r="U65" s="51">
        <v>100</v>
      </c>
      <c r="V65" s="51">
        <v>80</v>
      </c>
      <c r="W65" s="51"/>
      <c r="X65" s="51">
        <v>100</v>
      </c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>
        <v>100</v>
      </c>
    </row>
    <row r="66" spans="1:36" s="10" customFormat="1" ht="53.4" customHeight="1" x14ac:dyDescent="0.3">
      <c r="A66" s="7"/>
      <c r="B66" s="51">
        <f>+'174 Matriz de Indicadores'!$E$6</f>
        <v>174</v>
      </c>
      <c r="C66" s="52" t="str">
        <f>+'174 Matriz de Indicadores'!B59</f>
        <v>Actividad 46</v>
      </c>
      <c r="D66" s="51" t="str">
        <f>+'174 Matriz de Indicadores'!C59</f>
        <v>Co99</v>
      </c>
      <c r="E66" s="51">
        <v>49</v>
      </c>
      <c r="F66" s="51" t="str">
        <f>+'174 Matriz de Indicadores'!G59</f>
        <v>Presupuesto recibido/Presupuesto ejercido</v>
      </c>
      <c r="G66" s="51" t="s">
        <v>209</v>
      </c>
      <c r="H66" s="51" t="s">
        <v>130</v>
      </c>
      <c r="I66" s="51" t="s">
        <v>123</v>
      </c>
      <c r="J66" s="51" t="s">
        <v>135</v>
      </c>
      <c r="K66" s="51" t="s">
        <v>209</v>
      </c>
      <c r="L66" s="51" t="s">
        <v>132</v>
      </c>
      <c r="M66" s="51" t="s">
        <v>133</v>
      </c>
      <c r="N66" s="51" t="s">
        <v>127</v>
      </c>
      <c r="O66" s="51" t="str">
        <f>+'174 Matriz de Indicadores'!H59</f>
        <v>Fuente propia de la Secretaría de Salud</v>
      </c>
      <c r="P66" s="51" t="str">
        <f>+'174 Matriz de Indicadores'!E59</f>
        <v>Dirección de Prevención y Control de Enfermedades</v>
      </c>
      <c r="Q66" s="51" t="s">
        <v>330</v>
      </c>
      <c r="R66" s="51" t="s">
        <v>331</v>
      </c>
      <c r="S66" s="51"/>
      <c r="T66" s="54">
        <v>45658</v>
      </c>
      <c r="U66" s="51">
        <v>98</v>
      </c>
      <c r="V66" s="51">
        <v>80</v>
      </c>
      <c r="W66" s="51"/>
      <c r="X66" s="51">
        <v>98</v>
      </c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>
        <v>98</v>
      </c>
    </row>
    <row r="67" spans="1:36" s="10" customFormat="1" ht="53.4" customHeight="1" x14ac:dyDescent="0.3">
      <c r="A67" s="7"/>
      <c r="B67" s="51">
        <f>+'174 Matriz de Indicadores'!$E$6</f>
        <v>174</v>
      </c>
      <c r="C67" s="52" t="str">
        <f>+'174 Matriz de Indicadores'!B60</f>
        <v>Actividad 47</v>
      </c>
      <c r="D67" s="51" t="str">
        <f>+'174 Matriz de Indicadores'!C60</f>
        <v>Co-018</v>
      </c>
      <c r="E67" s="51">
        <v>50</v>
      </c>
      <c r="F67" s="51" t="str">
        <f>+'174 Matriz de Indicadores'!G60</f>
        <v>Asistencias a capacitaciones /Invitaciones a capacitaciones por parte de COFEPRIS</v>
      </c>
      <c r="G67" s="51" t="s">
        <v>210</v>
      </c>
      <c r="H67" s="51" t="s">
        <v>130</v>
      </c>
      <c r="I67" s="51" t="s">
        <v>123</v>
      </c>
      <c r="J67" s="51" t="s">
        <v>135</v>
      </c>
      <c r="K67" s="51" t="s">
        <v>210</v>
      </c>
      <c r="L67" s="51" t="s">
        <v>132</v>
      </c>
      <c r="M67" s="51" t="s">
        <v>133</v>
      </c>
      <c r="N67" s="51" t="s">
        <v>127</v>
      </c>
      <c r="O67" s="51" t="str">
        <f>+'174 Matriz de Indicadores'!H60</f>
        <v>Fuente propia de la Secretaría de Salud</v>
      </c>
      <c r="P67" s="51" t="str">
        <f>+'174 Matriz de Indicadores'!E60</f>
        <v>Dirección de Prevención y Control de Enfermedades</v>
      </c>
      <c r="Q67" s="51" t="s">
        <v>358</v>
      </c>
      <c r="R67" s="51" t="s">
        <v>359</v>
      </c>
      <c r="S67" s="51"/>
      <c r="T67" s="54">
        <v>45658</v>
      </c>
      <c r="U67" s="51">
        <v>100</v>
      </c>
      <c r="V67" s="51">
        <v>80</v>
      </c>
      <c r="W67" s="51"/>
      <c r="X67" s="51">
        <v>100</v>
      </c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>
        <v>100</v>
      </c>
    </row>
    <row r="68" spans="1:36" s="10" customFormat="1" ht="53.4" customHeight="1" x14ac:dyDescent="0.3">
      <c r="A68" s="7"/>
      <c r="B68" s="51">
        <f>+'174 Matriz de Indicadores'!$E$6</f>
        <v>174</v>
      </c>
      <c r="C68" s="52" t="str">
        <f>+'174 Matriz de Indicadores'!B61</f>
        <v>Actividad 48</v>
      </c>
      <c r="D68" s="51" t="str">
        <f>+'174 Matriz de Indicadores'!C61</f>
        <v>Co-090</v>
      </c>
      <c r="E68" s="51">
        <v>51</v>
      </c>
      <c r="F68" s="51" t="str">
        <f>+'174 Matriz de Indicadores'!G61</f>
        <v>No. De tarjetas tramitadas/ No. Tarjetas pagadas x100</v>
      </c>
      <c r="G68" s="51" t="s">
        <v>211</v>
      </c>
      <c r="H68" s="51" t="s">
        <v>130</v>
      </c>
      <c r="I68" s="51" t="s">
        <v>123</v>
      </c>
      <c r="J68" s="51" t="s">
        <v>135</v>
      </c>
      <c r="K68" s="51" t="s">
        <v>211</v>
      </c>
      <c r="L68" s="51" t="s">
        <v>132</v>
      </c>
      <c r="M68" s="51" t="s">
        <v>133</v>
      </c>
      <c r="N68" s="51" t="s">
        <v>127</v>
      </c>
      <c r="O68" s="51" t="str">
        <f>+'174 Matriz de Indicadores'!H61</f>
        <v>Fuente propia de la Secretaría de Salud</v>
      </c>
      <c r="P68" s="51" t="str">
        <f>+'174 Matriz de Indicadores'!E61</f>
        <v>Dirección de Prevención y Control de Enfermedades</v>
      </c>
      <c r="Q68" s="51" t="s">
        <v>360</v>
      </c>
      <c r="R68" s="51" t="s">
        <v>362</v>
      </c>
      <c r="S68" s="51"/>
      <c r="T68" s="54">
        <v>45658</v>
      </c>
      <c r="U68" s="51">
        <v>100</v>
      </c>
      <c r="V68" s="51">
        <v>80</v>
      </c>
      <c r="W68" s="51"/>
      <c r="X68" s="51">
        <v>100</v>
      </c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>
        <v>100</v>
      </c>
    </row>
    <row r="69" spans="1:36" s="10" customFormat="1" ht="53.4" customHeight="1" x14ac:dyDescent="0.3">
      <c r="A69" s="7"/>
      <c r="B69" s="51">
        <f>+'174 Matriz de Indicadores'!$E$6</f>
        <v>174</v>
      </c>
      <c r="C69" s="52" t="str">
        <f>+'174 Matriz de Indicadores'!B62</f>
        <v>Actividad 49</v>
      </c>
      <c r="D69" s="51" t="str">
        <f>+'174 Matriz de Indicadores'!C62</f>
        <v>Co2002</v>
      </c>
      <c r="E69" s="51">
        <v>52</v>
      </c>
      <c r="F69" s="51" t="str">
        <f>+'174 Matriz de Indicadores'!G62</f>
        <v>tramites atendidos/tramites ingresados x 100</v>
      </c>
      <c r="G69" s="51" t="s">
        <v>212</v>
      </c>
      <c r="H69" s="51" t="s">
        <v>130</v>
      </c>
      <c r="I69" s="51" t="s">
        <v>123</v>
      </c>
      <c r="J69" s="51" t="s">
        <v>135</v>
      </c>
      <c r="K69" s="51" t="s">
        <v>212</v>
      </c>
      <c r="L69" s="51" t="s">
        <v>132</v>
      </c>
      <c r="M69" s="51" t="s">
        <v>133</v>
      </c>
      <c r="N69" s="51" t="s">
        <v>127</v>
      </c>
      <c r="O69" s="51" t="str">
        <f>+'174 Matriz de Indicadores'!H62</f>
        <v>Fuente propia de la Secretaría de Salud</v>
      </c>
      <c r="P69" s="51" t="str">
        <f>+'174 Matriz de Indicadores'!E62</f>
        <v>Dirección de Prevención y Control de Enfermedades</v>
      </c>
      <c r="Q69" s="51" t="s">
        <v>361</v>
      </c>
      <c r="R69" s="51" t="s">
        <v>363</v>
      </c>
      <c r="S69" s="51"/>
      <c r="T69" s="54">
        <v>45658</v>
      </c>
      <c r="U69" s="51">
        <v>100</v>
      </c>
      <c r="V69" s="51">
        <v>80</v>
      </c>
      <c r="W69" s="51"/>
      <c r="X69" s="51">
        <v>100</v>
      </c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>
        <v>100</v>
      </c>
    </row>
    <row r="70" spans="1:36" s="10" customFormat="1" ht="53.4" customHeight="1" x14ac:dyDescent="0.3">
      <c r="A70" s="7"/>
      <c r="B70" s="51">
        <f>+'174 Matriz de Indicadores'!$E$6</f>
        <v>174</v>
      </c>
      <c r="C70" s="52" t="str">
        <f>+'174 Matriz de Indicadores'!B63</f>
        <v>Actividad 50</v>
      </c>
      <c r="D70" s="51" t="str">
        <f>+'174 Matriz de Indicadores'!C63</f>
        <v>Co2003</v>
      </c>
      <c r="E70" s="51">
        <v>53</v>
      </c>
      <c r="F70" s="51" t="str">
        <f>+'174 Matriz de Indicadores'!G63</f>
        <v>tramites solicitados/tramites emitidos 100</v>
      </c>
      <c r="G70" s="51" t="s">
        <v>213</v>
      </c>
      <c r="H70" s="51" t="s">
        <v>130</v>
      </c>
      <c r="I70" s="51" t="s">
        <v>123</v>
      </c>
      <c r="J70" s="51" t="s">
        <v>135</v>
      </c>
      <c r="K70" s="51" t="s">
        <v>213</v>
      </c>
      <c r="L70" s="51" t="s">
        <v>132</v>
      </c>
      <c r="M70" s="51" t="s">
        <v>133</v>
      </c>
      <c r="N70" s="51" t="s">
        <v>127</v>
      </c>
      <c r="O70" s="51" t="str">
        <f>+'174 Matriz de Indicadores'!H63</f>
        <v>Fuente propia de la Secretaría de Salud</v>
      </c>
      <c r="P70" s="51" t="str">
        <f>+'174 Matriz de Indicadores'!E63</f>
        <v>Dirección de Prevención y Control de Enfermedades</v>
      </c>
      <c r="Q70" s="51" t="s">
        <v>361</v>
      </c>
      <c r="R70" s="51" t="s">
        <v>363</v>
      </c>
      <c r="S70" s="51"/>
      <c r="T70" s="54">
        <v>45658</v>
      </c>
      <c r="U70" s="51">
        <v>100</v>
      </c>
      <c r="V70" s="51">
        <v>80</v>
      </c>
      <c r="W70" s="51"/>
      <c r="X70" s="51">
        <v>100</v>
      </c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>
        <v>100</v>
      </c>
    </row>
    <row r="71" spans="1:36" s="10" customFormat="1" ht="53.4" customHeight="1" x14ac:dyDescent="0.3">
      <c r="A71" s="7"/>
      <c r="B71" s="51">
        <f>+'174 Matriz de Indicadores'!$E$6</f>
        <v>174</v>
      </c>
      <c r="C71" s="52" t="str">
        <f>+'174 Matriz de Indicadores'!B64</f>
        <v>Actividad 51</v>
      </c>
      <c r="D71" s="51" t="str">
        <f>+'174 Matriz de Indicadores'!C64</f>
        <v>Co41</v>
      </c>
      <c r="E71" s="51">
        <v>54</v>
      </c>
      <c r="F71" s="51" t="str">
        <f>+'174 Matriz de Indicadores'!G64</f>
        <v>No. Muestras realizadas / No. Muestras rechazadas x 100</v>
      </c>
      <c r="G71" s="51" t="s">
        <v>196</v>
      </c>
      <c r="H71" s="51" t="s">
        <v>130</v>
      </c>
      <c r="I71" s="51" t="s">
        <v>123</v>
      </c>
      <c r="J71" s="51" t="s">
        <v>135</v>
      </c>
      <c r="K71" s="51" t="s">
        <v>196</v>
      </c>
      <c r="L71" s="51" t="s">
        <v>132</v>
      </c>
      <c r="M71" s="51" t="s">
        <v>133</v>
      </c>
      <c r="N71" s="51" t="s">
        <v>127</v>
      </c>
      <c r="O71" s="51" t="str">
        <f>+'174 Matriz de Indicadores'!H64</f>
        <v>Fuente propia de la Secretaría de Salud</v>
      </c>
      <c r="P71" s="51" t="str">
        <f>+'174 Matriz de Indicadores'!E64</f>
        <v>Dirección de Prevención y Control de Enfermedades</v>
      </c>
      <c r="Q71" s="51" t="s">
        <v>348</v>
      </c>
      <c r="R71" s="51" t="s">
        <v>349</v>
      </c>
      <c r="S71" s="51"/>
      <c r="T71" s="54">
        <v>45658</v>
      </c>
      <c r="U71" s="51">
        <v>100</v>
      </c>
      <c r="V71" s="51">
        <v>80</v>
      </c>
      <c r="W71" s="51"/>
      <c r="X71" s="51">
        <v>100</v>
      </c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>
        <v>100</v>
      </c>
    </row>
    <row r="72" spans="1:36" s="10" customFormat="1" ht="53.4" customHeight="1" x14ac:dyDescent="0.3">
      <c r="A72" s="7"/>
      <c r="B72" s="51">
        <f>+'174 Matriz de Indicadores'!$E$6</f>
        <v>174</v>
      </c>
      <c r="C72" s="52" t="str">
        <f>+'174 Matriz de Indicadores'!B65</f>
        <v>Actividad 52</v>
      </c>
      <c r="D72" s="51" t="str">
        <f>+'174 Matriz de Indicadores'!C65</f>
        <v>Co1504</v>
      </c>
      <c r="E72" s="51">
        <v>55</v>
      </c>
      <c r="F72" s="51" t="str">
        <f>+'174 Matriz de Indicadores'!G65</f>
        <v xml:space="preserve">
Denuncias ingresadas/Denuncias atendidas * 100</v>
      </c>
      <c r="G72" s="51" t="s">
        <v>214</v>
      </c>
      <c r="H72" s="51" t="s">
        <v>130</v>
      </c>
      <c r="I72" s="51" t="s">
        <v>123</v>
      </c>
      <c r="J72" s="51" t="s">
        <v>135</v>
      </c>
      <c r="K72" s="51" t="s">
        <v>214</v>
      </c>
      <c r="L72" s="51" t="s">
        <v>132</v>
      </c>
      <c r="M72" s="51" t="s">
        <v>133</v>
      </c>
      <c r="N72" s="51" t="s">
        <v>127</v>
      </c>
      <c r="O72" s="51" t="str">
        <f>+'174 Matriz de Indicadores'!H65</f>
        <v>Fuente propia de la Secretaría de Salud</v>
      </c>
      <c r="P72" s="51" t="str">
        <f>+'174 Matriz de Indicadores'!E65</f>
        <v>Dirección de Prevención y Control de Enfermedades</v>
      </c>
      <c r="Q72" s="51" t="s">
        <v>364</v>
      </c>
      <c r="R72" s="51" t="s">
        <v>365</v>
      </c>
      <c r="S72" s="51"/>
      <c r="T72" s="54">
        <v>45658</v>
      </c>
      <c r="U72" s="51">
        <v>100</v>
      </c>
      <c r="V72" s="51">
        <v>80</v>
      </c>
      <c r="W72" s="51"/>
      <c r="X72" s="51">
        <v>100</v>
      </c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>
        <v>100</v>
      </c>
    </row>
    <row r="73" spans="1:36" s="10" customFormat="1" ht="53.4" customHeight="1" x14ac:dyDescent="0.3">
      <c r="A73" s="7"/>
      <c r="B73" s="51">
        <f>+'174 Matriz de Indicadores'!$E$6</f>
        <v>174</v>
      </c>
      <c r="C73" s="52" t="str">
        <f>+'174 Matriz de Indicadores'!B66</f>
        <v>Actividad 53</v>
      </c>
      <c r="D73" s="51" t="str">
        <f>+'174 Matriz de Indicadores'!C66</f>
        <v>Co2504</v>
      </c>
      <c r="E73" s="51">
        <v>56</v>
      </c>
      <c r="F73" s="51" t="str">
        <f>+'174 Matriz de Indicadores'!G66</f>
        <v>Informes sobre altas y bajas en SIIPRIS</v>
      </c>
      <c r="G73" s="51" t="s">
        <v>215</v>
      </c>
      <c r="H73" s="51" t="s">
        <v>130</v>
      </c>
      <c r="I73" s="51" t="s">
        <v>123</v>
      </c>
      <c r="J73" s="51" t="s">
        <v>135</v>
      </c>
      <c r="K73" s="51" t="s">
        <v>215</v>
      </c>
      <c r="L73" s="51" t="s">
        <v>132</v>
      </c>
      <c r="M73" s="51" t="s">
        <v>133</v>
      </c>
      <c r="N73" s="51" t="s">
        <v>127</v>
      </c>
      <c r="O73" s="51" t="str">
        <f>+'174 Matriz de Indicadores'!H66</f>
        <v>Fuente propia de la Secretaría de Salud</v>
      </c>
      <c r="P73" s="51" t="str">
        <f>+'174 Matriz de Indicadores'!E66</f>
        <v>Dirección de Prevención y Control de Enfermedades</v>
      </c>
      <c r="Q73" s="51" t="s">
        <v>366</v>
      </c>
      <c r="R73" s="51"/>
      <c r="S73" s="51"/>
      <c r="T73" s="54">
        <v>45658</v>
      </c>
      <c r="U73" s="51">
        <v>4</v>
      </c>
      <c r="V73" s="51">
        <v>2</v>
      </c>
      <c r="W73" s="51"/>
      <c r="X73" s="51">
        <v>4</v>
      </c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>
        <v>4</v>
      </c>
    </row>
    <row r="74" spans="1:36" ht="52.5" customHeight="1" x14ac:dyDescent="0.3">
      <c r="D74" s="7"/>
    </row>
    <row r="75" spans="1:36" ht="30" customHeight="1" x14ac:dyDescent="0.3">
      <c r="B75" s="11" t="s">
        <v>58</v>
      </c>
      <c r="D75" s="7"/>
    </row>
    <row r="76" spans="1:36" ht="30" customHeight="1" x14ac:dyDescent="0.3">
      <c r="B76" s="32" t="s">
        <v>4</v>
      </c>
      <c r="C76" s="33" t="str">
        <f>B17</f>
        <v>Clave Programa</v>
      </c>
      <c r="D76" s="77" t="s">
        <v>98</v>
      </c>
      <c r="E76" s="77"/>
      <c r="F76" s="77"/>
      <c r="G76" s="77"/>
      <c r="H76" s="77"/>
      <c r="I76" s="77"/>
      <c r="J76" s="77"/>
      <c r="K76" s="77"/>
    </row>
    <row r="77" spans="1:36" ht="30" customHeight="1" x14ac:dyDescent="0.3">
      <c r="B77" s="32" t="s">
        <v>21</v>
      </c>
      <c r="C77" s="33" t="s">
        <v>40</v>
      </c>
      <c r="D77" s="74" t="s">
        <v>59</v>
      </c>
      <c r="E77" s="74"/>
      <c r="F77" s="74"/>
      <c r="G77" s="74"/>
      <c r="H77" s="74"/>
      <c r="I77" s="74"/>
      <c r="J77" s="74"/>
      <c r="K77" s="74"/>
    </row>
    <row r="78" spans="1:36" ht="30" customHeight="1" x14ac:dyDescent="0.3">
      <c r="B78" s="34" t="s">
        <v>3</v>
      </c>
      <c r="C78" s="35" t="s">
        <v>14</v>
      </c>
      <c r="D78" s="80" t="s">
        <v>60</v>
      </c>
      <c r="E78" s="74"/>
      <c r="F78" s="74"/>
      <c r="G78" s="74"/>
      <c r="H78" s="74"/>
      <c r="I78" s="74"/>
      <c r="J78" s="74"/>
      <c r="K78" s="74"/>
    </row>
    <row r="79" spans="1:36" ht="30" customHeight="1" x14ac:dyDescent="0.3">
      <c r="B79" s="34" t="s">
        <v>2</v>
      </c>
      <c r="C79" s="35" t="s">
        <v>12</v>
      </c>
      <c r="D79" s="80" t="s">
        <v>61</v>
      </c>
      <c r="E79" s="74"/>
      <c r="F79" s="74"/>
      <c r="G79" s="74"/>
      <c r="H79" s="74"/>
      <c r="I79" s="74"/>
      <c r="J79" s="74"/>
      <c r="K79" s="74"/>
    </row>
    <row r="80" spans="1:36" ht="30" customHeight="1" x14ac:dyDescent="0.3">
      <c r="B80" s="36" t="s">
        <v>22</v>
      </c>
      <c r="C80" s="37" t="s">
        <v>41</v>
      </c>
      <c r="D80" s="78" t="s">
        <v>93</v>
      </c>
      <c r="E80" s="79"/>
      <c r="F80" s="79"/>
      <c r="G80" s="79"/>
      <c r="H80" s="79"/>
      <c r="I80" s="79"/>
      <c r="J80" s="79"/>
      <c r="K80" s="80"/>
    </row>
    <row r="81" spans="2:11" ht="30" customHeight="1" x14ac:dyDescent="0.3">
      <c r="B81" s="36" t="s">
        <v>1</v>
      </c>
      <c r="C81" s="24" t="s">
        <v>42</v>
      </c>
      <c r="D81" s="74" t="s">
        <v>94</v>
      </c>
      <c r="E81" s="74"/>
      <c r="F81" s="74"/>
      <c r="G81" s="74"/>
      <c r="H81" s="74"/>
      <c r="I81" s="74"/>
      <c r="J81" s="74"/>
      <c r="K81" s="74"/>
    </row>
    <row r="82" spans="2:11" ht="30" customHeight="1" x14ac:dyDescent="0.3">
      <c r="B82" s="36" t="s">
        <v>0</v>
      </c>
      <c r="C82" s="38" t="s">
        <v>90</v>
      </c>
      <c r="D82" s="74" t="s">
        <v>62</v>
      </c>
      <c r="E82" s="74"/>
      <c r="F82" s="74"/>
      <c r="G82" s="74"/>
      <c r="H82" s="74"/>
      <c r="I82" s="74"/>
      <c r="J82" s="74"/>
      <c r="K82" s="74"/>
    </row>
    <row r="83" spans="2:11" ht="30" customHeight="1" x14ac:dyDescent="0.3">
      <c r="B83" s="36" t="s">
        <v>23</v>
      </c>
      <c r="C83" s="38" t="s">
        <v>43</v>
      </c>
      <c r="D83" s="78" t="s">
        <v>63</v>
      </c>
      <c r="E83" s="79"/>
      <c r="F83" s="79"/>
      <c r="G83" s="79"/>
      <c r="H83" s="79"/>
      <c r="I83" s="79"/>
      <c r="J83" s="79"/>
      <c r="K83" s="80"/>
    </row>
    <row r="84" spans="2:11" ht="30" customHeight="1" x14ac:dyDescent="0.3">
      <c r="B84" s="36" t="s">
        <v>24</v>
      </c>
      <c r="C84" s="38" t="s">
        <v>44</v>
      </c>
      <c r="D84" s="78" t="s">
        <v>99</v>
      </c>
      <c r="E84" s="79"/>
      <c r="F84" s="79"/>
      <c r="G84" s="79"/>
      <c r="H84" s="79"/>
      <c r="I84" s="79"/>
      <c r="J84" s="79"/>
      <c r="K84" s="80"/>
    </row>
    <row r="85" spans="2:11" ht="30" customHeight="1" x14ac:dyDescent="0.3">
      <c r="B85" s="36" t="s">
        <v>25</v>
      </c>
      <c r="C85" s="38" t="s">
        <v>45</v>
      </c>
      <c r="D85" s="78" t="s">
        <v>100</v>
      </c>
      <c r="E85" s="79"/>
      <c r="F85" s="79"/>
      <c r="G85" s="79"/>
      <c r="H85" s="79"/>
      <c r="I85" s="79"/>
      <c r="J85" s="79"/>
      <c r="K85" s="80"/>
    </row>
    <row r="86" spans="2:11" ht="30" customHeight="1" x14ac:dyDescent="0.3">
      <c r="B86" s="36" t="s">
        <v>26</v>
      </c>
      <c r="C86" s="38" t="s">
        <v>46</v>
      </c>
      <c r="D86" s="78" t="s">
        <v>95</v>
      </c>
      <c r="E86" s="79"/>
      <c r="F86" s="79"/>
      <c r="G86" s="79"/>
      <c r="H86" s="79"/>
      <c r="I86" s="79"/>
      <c r="J86" s="79"/>
      <c r="K86" s="80"/>
    </row>
    <row r="87" spans="2:11" ht="30" customHeight="1" x14ac:dyDescent="0.3">
      <c r="B87" s="36" t="s">
        <v>27</v>
      </c>
      <c r="C87" s="38" t="s">
        <v>47</v>
      </c>
      <c r="D87" s="78" t="s">
        <v>64</v>
      </c>
      <c r="E87" s="79"/>
      <c r="F87" s="79"/>
      <c r="G87" s="79"/>
      <c r="H87" s="79"/>
      <c r="I87" s="79"/>
      <c r="J87" s="79"/>
      <c r="K87" s="80"/>
    </row>
    <row r="88" spans="2:11" ht="30" customHeight="1" x14ac:dyDescent="0.3">
      <c r="B88" s="36" t="s">
        <v>28</v>
      </c>
      <c r="C88" s="38" t="s">
        <v>48</v>
      </c>
      <c r="D88" s="78" t="s">
        <v>65</v>
      </c>
      <c r="E88" s="79"/>
      <c r="F88" s="79"/>
      <c r="G88" s="79"/>
      <c r="H88" s="79"/>
      <c r="I88" s="79"/>
      <c r="J88" s="79"/>
      <c r="K88" s="80"/>
    </row>
    <row r="89" spans="2:11" ht="30" customHeight="1" x14ac:dyDescent="0.3">
      <c r="B89" s="36" t="s">
        <v>29</v>
      </c>
      <c r="C89" s="38" t="s">
        <v>96</v>
      </c>
      <c r="D89" s="78" t="s">
        <v>97</v>
      </c>
      <c r="E89" s="79"/>
      <c r="F89" s="79"/>
      <c r="G89" s="79"/>
      <c r="H89" s="79"/>
      <c r="I89" s="79"/>
      <c r="J89" s="79"/>
      <c r="K89" s="80"/>
    </row>
    <row r="90" spans="2:11" ht="30" customHeight="1" x14ac:dyDescent="0.3">
      <c r="B90" s="36" t="s">
        <v>30</v>
      </c>
      <c r="C90" s="38" t="s">
        <v>49</v>
      </c>
      <c r="D90" s="78" t="s">
        <v>66</v>
      </c>
      <c r="E90" s="79"/>
      <c r="F90" s="79"/>
      <c r="G90" s="79"/>
      <c r="H90" s="79"/>
      <c r="I90" s="79"/>
      <c r="J90" s="79"/>
      <c r="K90" s="80"/>
    </row>
    <row r="91" spans="2:11" ht="30" customHeight="1" x14ac:dyDescent="0.3">
      <c r="B91" s="36" t="s">
        <v>31</v>
      </c>
      <c r="C91" s="38" t="s">
        <v>50</v>
      </c>
      <c r="D91" s="78" t="s">
        <v>67</v>
      </c>
      <c r="E91" s="79"/>
      <c r="F91" s="79"/>
      <c r="G91" s="79"/>
      <c r="H91" s="79"/>
      <c r="I91" s="79"/>
      <c r="J91" s="79"/>
      <c r="K91" s="80"/>
    </row>
    <row r="92" spans="2:11" ht="30" customHeight="1" x14ac:dyDescent="0.3">
      <c r="B92" s="36" t="s">
        <v>32</v>
      </c>
      <c r="C92" s="38" t="s">
        <v>51</v>
      </c>
      <c r="D92" s="78" t="s">
        <v>68</v>
      </c>
      <c r="E92" s="79"/>
      <c r="F92" s="79"/>
      <c r="G92" s="79"/>
      <c r="H92" s="79"/>
      <c r="I92" s="79"/>
      <c r="J92" s="79"/>
      <c r="K92" s="80"/>
    </row>
    <row r="93" spans="2:11" ht="30" customHeight="1" x14ac:dyDescent="0.3">
      <c r="B93" s="36" t="s">
        <v>33</v>
      </c>
      <c r="C93" s="38" t="s">
        <v>52</v>
      </c>
      <c r="D93" s="78" t="s">
        <v>69</v>
      </c>
      <c r="E93" s="79"/>
      <c r="F93" s="79"/>
      <c r="G93" s="79"/>
      <c r="H93" s="79"/>
      <c r="I93" s="79"/>
      <c r="J93" s="79"/>
      <c r="K93" s="80"/>
    </row>
    <row r="94" spans="2:11" ht="30" customHeight="1" x14ac:dyDescent="0.3">
      <c r="B94" s="36" t="s">
        <v>34</v>
      </c>
      <c r="C94" s="38" t="s">
        <v>53</v>
      </c>
      <c r="D94" s="78" t="s">
        <v>70</v>
      </c>
      <c r="E94" s="79"/>
      <c r="F94" s="79"/>
      <c r="G94" s="79"/>
      <c r="H94" s="79"/>
      <c r="I94" s="79"/>
      <c r="J94" s="79"/>
      <c r="K94" s="80"/>
    </row>
    <row r="95" spans="2:11" ht="30" customHeight="1" x14ac:dyDescent="0.3">
      <c r="B95" s="36" t="s">
        <v>35</v>
      </c>
      <c r="C95" s="38" t="s">
        <v>54</v>
      </c>
      <c r="D95" s="78" t="s">
        <v>73</v>
      </c>
      <c r="E95" s="79"/>
      <c r="F95" s="79"/>
      <c r="G95" s="79"/>
      <c r="H95" s="79"/>
      <c r="I95" s="79"/>
      <c r="J95" s="79"/>
      <c r="K95" s="80"/>
    </row>
    <row r="96" spans="2:11" ht="30" customHeight="1" x14ac:dyDescent="0.3">
      <c r="B96" s="36" t="s">
        <v>91</v>
      </c>
      <c r="C96" s="38" t="s">
        <v>55</v>
      </c>
      <c r="D96" s="78" t="s">
        <v>74</v>
      </c>
      <c r="E96" s="79"/>
      <c r="F96" s="79"/>
      <c r="G96" s="79"/>
      <c r="H96" s="79"/>
      <c r="I96" s="79"/>
      <c r="J96" s="79"/>
      <c r="K96" s="80"/>
    </row>
    <row r="97" spans="2:11" ht="30" customHeight="1" x14ac:dyDescent="0.3">
      <c r="B97" s="36" t="s">
        <v>36</v>
      </c>
      <c r="C97" s="38" t="s">
        <v>56</v>
      </c>
      <c r="D97" s="78" t="s">
        <v>101</v>
      </c>
      <c r="E97" s="79"/>
      <c r="F97" s="79"/>
      <c r="G97" s="79"/>
      <c r="H97" s="79"/>
      <c r="I97" s="79"/>
      <c r="J97" s="79"/>
      <c r="K97" s="80"/>
    </row>
    <row r="98" spans="2:11" ht="30" customHeight="1" x14ac:dyDescent="0.3">
      <c r="B98" s="36" t="s">
        <v>37</v>
      </c>
      <c r="C98" s="38" t="s">
        <v>57</v>
      </c>
      <c r="D98" s="78" t="s">
        <v>102</v>
      </c>
      <c r="E98" s="79"/>
      <c r="F98" s="79"/>
      <c r="G98" s="79"/>
      <c r="H98" s="79"/>
      <c r="I98" s="79"/>
      <c r="J98" s="79"/>
      <c r="K98" s="80"/>
    </row>
    <row r="99" spans="2:11" ht="30" customHeight="1" x14ac:dyDescent="0.3">
      <c r="B99" s="36" t="s">
        <v>38</v>
      </c>
      <c r="C99" s="38" t="s">
        <v>20</v>
      </c>
      <c r="D99" s="78" t="s">
        <v>103</v>
      </c>
      <c r="E99" s="79"/>
      <c r="F99" s="79"/>
      <c r="G99" s="79"/>
      <c r="H99" s="79"/>
      <c r="I99" s="79"/>
      <c r="J99" s="79"/>
      <c r="K99" s="80"/>
    </row>
    <row r="100" spans="2:11" ht="30" customHeight="1" x14ac:dyDescent="0.3"/>
    <row r="101" spans="2:11" ht="21.9" customHeight="1" x14ac:dyDescent="0.3"/>
    <row r="102" spans="2:11" ht="21.9" customHeight="1" x14ac:dyDescent="0.3"/>
    <row r="103" spans="2:11" ht="21.9" customHeight="1" x14ac:dyDescent="0.3"/>
    <row r="104" spans="2:11" ht="21.9" customHeight="1" x14ac:dyDescent="0.3"/>
  </sheetData>
  <mergeCells count="33">
    <mergeCell ref="B12:E12"/>
    <mergeCell ref="B11:E11"/>
    <mergeCell ref="D97:K97"/>
    <mergeCell ref="D98:K98"/>
    <mergeCell ref="D99:K99"/>
    <mergeCell ref="D93:K93"/>
    <mergeCell ref="D94:K94"/>
    <mergeCell ref="D96:K96"/>
    <mergeCell ref="D95:K95"/>
    <mergeCell ref="D92:K92"/>
    <mergeCell ref="D79:K79"/>
    <mergeCell ref="D80:K80"/>
    <mergeCell ref="D81:K81"/>
    <mergeCell ref="D82:K82"/>
    <mergeCell ref="D83:K83"/>
    <mergeCell ref="D84:K84"/>
    <mergeCell ref="D91:K91"/>
    <mergeCell ref="D89:K89"/>
    <mergeCell ref="D78:K78"/>
    <mergeCell ref="B15:D15"/>
    <mergeCell ref="E15:R15"/>
    <mergeCell ref="D85:K85"/>
    <mergeCell ref="D86:K86"/>
    <mergeCell ref="D87:K87"/>
    <mergeCell ref="D88:K88"/>
    <mergeCell ref="D90:K90"/>
    <mergeCell ref="S15:T15"/>
    <mergeCell ref="Y15:AJ15"/>
    <mergeCell ref="Y16:AJ16"/>
    <mergeCell ref="D76:K76"/>
    <mergeCell ref="D77:K77"/>
    <mergeCell ref="U15:V15"/>
    <mergeCell ref="W15:X15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45" fitToWidth="3" pageOrder="overThenDown" orientation="landscape" horizontalDpi="4294967295" verticalDpi="4294967295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174 Matriz de Indicadores</vt:lpstr>
      <vt:lpstr>174 Ficha técnica</vt:lpstr>
      <vt:lpstr>'174 Ficha técnica'!Área_de_impresión</vt:lpstr>
      <vt:lpstr>'174 Ficha técnica'!Títulos_a_imprimir</vt:lpstr>
      <vt:lpstr>'174 Matriz de Indicadores'!Títulos_a_imprimir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Carlos Nava Rivera</cp:lastModifiedBy>
  <cp:lastPrinted>2022-08-05T16:35:15Z</cp:lastPrinted>
  <dcterms:created xsi:type="dcterms:W3CDTF">2021-08-09T20:44:29Z</dcterms:created>
  <dcterms:modified xsi:type="dcterms:W3CDTF">2025-01-15T01:35:01Z</dcterms:modified>
</cp:coreProperties>
</file>